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8275" windowHeight="12045"/>
  </bookViews>
  <sheets>
    <sheet name="ITK" sheetId="2" r:id="rId1"/>
    <sheet name="Météo" sheetId="4" r:id="rId2"/>
  </sheets>
  <externalReferences>
    <externalReference r:id="rId3"/>
  </externalReferences>
  <definedNames>
    <definedName name="d_phy">'[1]Referentiel Agro Phyto'!$A$1</definedName>
    <definedName name="Liste_Stade">[1]Tables!$AA$2:$AA$1000</definedName>
    <definedName name="Ref_Ante_Prece">'[1]Referentiel Agro'!$G$2:$G$1000</definedName>
    <definedName name="Ref_Aptitude_Rechauf">'[1]Referentiel Agro'!$AD$2:$AD$1000</definedName>
    <definedName name="Ref_Cara_Sol">'[1]Referentiel Agro Cara Sol'!$A$2:$C$994</definedName>
    <definedName name="Ref_Devenir_Residus">'[1]Referentiel Agro'!$S$2:$S$1000</definedName>
    <definedName name="Ref_Efficacite">'[1]Referentiel Agro'!$AH$2:$AH$1000</definedName>
    <definedName name="Ref_Effluents_Orga">'[1]Referentiel Agro Effluent Orga'!$A$2:$A$994</definedName>
    <definedName name="Ref_Effluents_Orga_Tab">'[1]Referentiel Agro Effluent Orga'!$A$2:$G$994</definedName>
    <definedName name="Ref_Fact_Limitant">'[1]Referentiel Agro'!$B$2:$B$1000</definedName>
    <definedName name="Ref_Freq_Type_Apport_Mo">'[1]Referentiel Agro'!$AK$2:$AK$1000</definedName>
    <definedName name="Ref_Humid_Sol">'[1]Referentiel Agro'!$F$2:$F$1000</definedName>
    <definedName name="Ref_Interculture">'[1]Referentiel Agro'!$T$2:$T$1000</definedName>
    <definedName name="Ref_Levee">'[1]Referentiel Agro'!$D$2:$D$1000</definedName>
    <definedName name="Ref_Lieu_Prelev">'[1]Referentiel Agro'!$Z$2:$Z$1000</definedName>
    <definedName name="Ref_Lit_Semence">'[1]Referentiel Agro'!$Q$2:$Q$1000</definedName>
    <definedName name="Ref_Mat_Irrig">'[1]Referentiel Agro'!$H$2:$H$1000</definedName>
    <definedName name="Ref_Meth_Ana_Granulo">'[1]Referentiel Agro'!$AL$2:$AL$1000</definedName>
    <definedName name="Ref_Methode_CEC">'[1]Referentiel Agro'!$AB$2:$AB$1000</definedName>
    <definedName name="Ref_Methode_P2O5">'[1]Referentiel Agro'!$AA$2:$AA$1000</definedName>
    <definedName name="Ref_Modalite">'[1]Referentiel Agro'!$AE$2:$AE$1000</definedName>
    <definedName name="Ref_Nom_Sol">'[1]Referentiel Agro Sol'!$A$2:$A$1000</definedName>
    <definedName name="Ref_Obstacle_Racine">'[1]Referentiel Agro'!$U$2:$U$1000</definedName>
    <definedName name="Ref_Oui_Non">'[1]Referentiel Agro'!$O$2:$O$1000</definedName>
    <definedName name="Ref_Phytotoxicite">'[1]Referentiel Agro'!$AI$2:$AI$1000</definedName>
    <definedName name="Ref_Regul_Levee">'[1]Referentiel Agro'!$C$2:$C$1000</definedName>
    <definedName name="Ref_Residu">'[1]Referentiel Agro'!$E$2:$E$1000</definedName>
    <definedName name="Ref_Sensible_Battance">'[1]Referentiel Agro'!$X$2:$X$1000</definedName>
    <definedName name="Ref_Sensible_Eau">'[1]Referentiel Agro'!$V$2:$V$1000</definedName>
    <definedName name="Ref_Sensible_Sec">'[1]Referentiel Agro'!$W$2:$W$1000</definedName>
    <definedName name="Ref_Station_Meteo">'[1]Referentiel Agro'!$P$2:$P$1000</definedName>
    <definedName name="Ref_System_W_Sol">'[1]Referentiel Agro'!$AC$2:$AC$1000</definedName>
    <definedName name="Ref_Texture">'[1]Referentiel Agro'!$L$2:$L$1000</definedName>
    <definedName name="Ref_Type_Pdt_Trait">'[1]Referentiel Agro'!$I$2:$I$1000</definedName>
    <definedName name="Ref_Unite_Densite_Semis">'[1]Referentiel Agro'!$R$2:$R$1000</definedName>
    <definedName name="Ref_Unites_Phytos">'[1]Referentiel Agro'!$AF$2:$AF$1000</definedName>
    <definedName name="Ref_Unites_Rdt">'[1]Referentiel Agro'!$AJ$2:$AJ$1000</definedName>
    <definedName name="Ref_Validite">'[1]Referentiel Agro'!$A$2:$A$1000</definedName>
    <definedName name="t_phy">'[1]Referentiel Agro Phyto'!$A$1:$BZ$1</definedName>
  </definedNames>
  <calcPr calcId="125725"/>
</workbook>
</file>

<file path=xl/sharedStrings.xml><?xml version="1.0" encoding="utf-8"?>
<sst xmlns="http://schemas.openxmlformats.org/spreadsheetml/2006/main" count="249" uniqueCount="217">
  <si>
    <t xml:space="preserve"> </t>
  </si>
  <si>
    <t>Localisation de l'essai</t>
  </si>
  <si>
    <t>Station météo la plus proche :</t>
  </si>
  <si>
    <t>Météo France [METEO_FR]</t>
  </si>
  <si>
    <t xml:space="preserve"> : Case Obligatoire</t>
  </si>
  <si>
    <t>Commune de la station météo :</t>
  </si>
  <si>
    <t>MONTAUBAN</t>
  </si>
  <si>
    <t>Avis agronomique de l'expérimentateur</t>
  </si>
  <si>
    <t>Valable [VAL]</t>
  </si>
  <si>
    <t>Date de l'avis :</t>
  </si>
  <si>
    <t xml:space="preserve">Commentaires : </t>
  </si>
  <si>
    <t>(Commentaires obligatoires si validité autre que "VALABLE")</t>
  </si>
  <si>
    <t xml:space="preserve">                                                                                                                     Facteurs limitants / Accidents observés sur l'essai (Veuillez indiquer dans cette rubrique les phénomènes marquants ayant eu un impact sur l'essai)</t>
  </si>
  <si>
    <t xml:space="preserve">Type de phénomène </t>
  </si>
  <si>
    <t xml:space="preserve">Date </t>
  </si>
  <si>
    <t>Intensité</t>
  </si>
  <si>
    <t>Description (homogénéité, origine, nom de la maladie…)</t>
  </si>
  <si>
    <t>Dispositif</t>
  </si>
  <si>
    <t>Nb Rangs semés :</t>
  </si>
  <si>
    <t>Largeur parcelle semée (m) :</t>
  </si>
  <si>
    <t>Nb Rangs récoltés :</t>
  </si>
  <si>
    <t>Longueur parcelle semée (m) :</t>
  </si>
  <si>
    <t>Ecartement entre rangs (m) :</t>
  </si>
  <si>
    <t>Largeur parcelle récoltée (m) :</t>
  </si>
  <si>
    <t>Ecartement entre parcelles (m) :</t>
  </si>
  <si>
    <t>Longueur parcelle récoltée (m) :</t>
  </si>
  <si>
    <t>Calcul indicatif (se référer au protocole pour les règles de détermination des surfaces)</t>
  </si>
  <si>
    <t>Largeur de l'allée (m) :</t>
  </si>
  <si>
    <t>Surface retenue pour le calcul du rendement (m²) :</t>
  </si>
  <si>
    <t>Semis, Levée, Récolte</t>
  </si>
  <si>
    <t>Date de semis :</t>
  </si>
  <si>
    <t>Lit de semences :</t>
  </si>
  <si>
    <t>Motteux [MOTTEUX]</t>
  </si>
  <si>
    <t>Humidité du sol au semis :</t>
  </si>
  <si>
    <t>Sec [SEC]</t>
  </si>
  <si>
    <t xml:space="preserve">Densité de semis : </t>
  </si>
  <si>
    <t>Grains/m² [GRM2]</t>
  </si>
  <si>
    <t>Présence de résidus :</t>
  </si>
  <si>
    <t>Pas de résidus [RIE]</t>
  </si>
  <si>
    <t>Date Levée :</t>
  </si>
  <si>
    <t>Régularité Levée :</t>
  </si>
  <si>
    <t>Régulière [REG]</t>
  </si>
  <si>
    <t>Commentaires sur le semis et la levée :</t>
  </si>
  <si>
    <t>Vitesse Levée :</t>
  </si>
  <si>
    <t>Date de récolte :</t>
  </si>
  <si>
    <t>Commentaires sur la récolte :</t>
  </si>
  <si>
    <t>RAS</t>
  </si>
  <si>
    <t>Historique de la parcelle</t>
  </si>
  <si>
    <t xml:space="preserve">Culture </t>
  </si>
  <si>
    <t>Devenir des résidus</t>
  </si>
  <si>
    <t>Date semis interculture</t>
  </si>
  <si>
    <t>Date destruction interculture</t>
  </si>
  <si>
    <t>Interculture avant essai (Sol nu/Repousses/Espèce principale développée) :</t>
  </si>
  <si>
    <t>Précédent N-1 :</t>
  </si>
  <si>
    <t>Tournesol [TOU]</t>
  </si>
  <si>
    <t>Réstitués enfouis [ENFOUIS]</t>
  </si>
  <si>
    <t>Rdt précédent N-1</t>
  </si>
  <si>
    <t>Précédent N-2 :</t>
  </si>
  <si>
    <t>Sol</t>
  </si>
  <si>
    <t>Nom du sol (Base Sol Arvalis) :</t>
  </si>
  <si>
    <t>Alluvions limono argileuses [MP0036000]</t>
  </si>
  <si>
    <t>Valeur proposée (Base sol Arvalis)</t>
  </si>
  <si>
    <t>Valeur retenue</t>
  </si>
  <si>
    <t>Classe texturale GEPPA :</t>
  </si>
  <si>
    <t>Argile limoneuse [ARL]</t>
  </si>
  <si>
    <t>Profondeur du sol exploitable par racines (cm) :</t>
  </si>
  <si>
    <t>RU (mm) :</t>
  </si>
  <si>
    <t>Sensibilité à la battance  :</t>
  </si>
  <si>
    <t>Nulle [NULLE]</t>
  </si>
  <si>
    <t xml:space="preserve">Sol drainé : </t>
  </si>
  <si>
    <t>Non [N]</t>
  </si>
  <si>
    <t>Sensibilité à l'excès d'eau :</t>
  </si>
  <si>
    <t>Sol sain [SAI]</t>
  </si>
  <si>
    <t>Sensibilité à la sécheresse :</t>
  </si>
  <si>
    <t>Sol bien pourvu [POURVU]</t>
  </si>
  <si>
    <t>Obstacle à l'enracinement :</t>
  </si>
  <si>
    <t>Aucun [AUCUN]</t>
  </si>
  <si>
    <t xml:space="preserve">                             Aptitude du sol au réchaufffement :</t>
  </si>
  <si>
    <t>Sol normal [NORMAL]</t>
  </si>
  <si>
    <t xml:space="preserve">                      Profondeur apparition taches hydromorphie (cm) :</t>
  </si>
  <si>
    <t>Horizon</t>
  </si>
  <si>
    <t>RELIQUATS AZOTES</t>
  </si>
  <si>
    <t>Date 1</t>
  </si>
  <si>
    <t>Date 2</t>
  </si>
  <si>
    <t>Profondeur (Cm)</t>
  </si>
  <si>
    <t>N-NH4 kg/ha Date 1</t>
  </si>
  <si>
    <t>N-NO3 kg/ha Date 1</t>
  </si>
  <si>
    <t>Humidité pondérale % Date 1</t>
  </si>
  <si>
    <t>N-NH4 kg/ha Date 2</t>
  </si>
  <si>
    <t>N-NO3 kg/ha Date 2</t>
  </si>
  <si>
    <t>Humidité pondérale % Date 2</t>
  </si>
  <si>
    <t>Travail du sol, Désherbage mécanique après récolte du précédent</t>
  </si>
  <si>
    <t>Système de travail du sol dans la rotation :</t>
  </si>
  <si>
    <t>Travail du sol</t>
  </si>
  <si>
    <t>Date</t>
  </si>
  <si>
    <t>Matériel</t>
  </si>
  <si>
    <t>Commentaires</t>
  </si>
  <si>
    <t>Déchaumage</t>
  </si>
  <si>
    <t>Disques</t>
  </si>
  <si>
    <t>Décompactage</t>
  </si>
  <si>
    <t>Outil à dents</t>
  </si>
  <si>
    <t>Préparation</t>
  </si>
  <si>
    <t>Herses rotatives</t>
  </si>
  <si>
    <t>Fertilisation/Amendement Minéral après récolte du précédent</t>
  </si>
  <si>
    <t xml:space="preserve">                        Apport Minéral : </t>
  </si>
  <si>
    <t>Oui [O]</t>
  </si>
  <si>
    <t>Modalité</t>
  </si>
  <si>
    <t>Stade moyen</t>
  </si>
  <si>
    <t>Nom Produit</t>
  </si>
  <si>
    <t>Unités N/ha</t>
  </si>
  <si>
    <t>Unités P2O5/ha</t>
  </si>
  <si>
    <t>Unités K2O/ha</t>
  </si>
  <si>
    <t>Unités CaO/ha</t>
  </si>
  <si>
    <t>Unités MgO/ha</t>
  </si>
  <si>
    <t>Unités SO3/ha</t>
  </si>
  <si>
    <t>Essai [ESSAI]</t>
  </si>
  <si>
    <t>Fin tallage [Z29]</t>
  </si>
  <si>
    <t>Ammonitrate</t>
  </si>
  <si>
    <t>Montaison [Z31-47]</t>
  </si>
  <si>
    <t>Traitée [TRAITER]</t>
  </si>
  <si>
    <t>Gonflement [Z45]</t>
  </si>
  <si>
    <t>Total</t>
  </si>
  <si>
    <t>Traitements  Phytosanitaires</t>
  </si>
  <si>
    <t xml:space="preserve">                        Traitements  Phytosanitaires : </t>
  </si>
  <si>
    <t>Type Produit</t>
  </si>
  <si>
    <t>Cible</t>
  </si>
  <si>
    <t>Dose</t>
  </si>
  <si>
    <t>Unités</t>
  </si>
  <si>
    <t>Efficacité</t>
  </si>
  <si>
    <t>Phytotoxicité</t>
  </si>
  <si>
    <t>2 noeuds [Z32]</t>
  </si>
  <si>
    <t>Fongicide [FON]</t>
  </si>
  <si>
    <t>Rouille, Septoriose</t>
  </si>
  <si>
    <t>VOXAN</t>
  </si>
  <si>
    <t>L/ha [LHA]</t>
  </si>
  <si>
    <t>Bonne [BONNE]</t>
  </si>
  <si>
    <t>Floraison [Z60-69]</t>
  </si>
  <si>
    <t>Rouille, Fusariose</t>
  </si>
  <si>
    <t>JOAO [1838]</t>
  </si>
  <si>
    <t>14/03/2018</t>
  </si>
  <si>
    <t>Epi 1cm [Z30]</t>
  </si>
  <si>
    <t>Herbicide [HER]</t>
  </si>
  <si>
    <t>Ray grass, véronique</t>
  </si>
  <si>
    <t>AXIAL PRATIC [2347]</t>
  </si>
  <si>
    <t>HARMONY M SX [2915]</t>
  </si>
  <si>
    <t>g/ha [GHA]</t>
  </si>
  <si>
    <t>Irrigation</t>
  </si>
  <si>
    <t>Essai Irrigué :</t>
  </si>
  <si>
    <t>Matériel :</t>
  </si>
  <si>
    <t>Commentaires :</t>
  </si>
  <si>
    <t>TOTAL Apports (mm)</t>
  </si>
  <si>
    <t>Date Apport</t>
  </si>
  <si>
    <t>Quantité (mm)</t>
  </si>
  <si>
    <t>TOTAL Nbre de tour(s)</t>
  </si>
  <si>
    <t>24/10/2017</t>
  </si>
  <si>
    <t>ESSAI FSOV BTH</t>
  </si>
  <si>
    <t>06/11/2017</t>
  </si>
  <si>
    <t>AVERTISSEMENT : Pour les tableaux ci-dessous, si vous souhaitez rajouter des lignes appuyer sur le bouton "Ajouter une ligne". Ne pas utiliser l’option excel insérer une ligne.</t>
  </si>
  <si>
    <t>Avis sur la validité de l'essai * : (*Renseignement obligatoire)</t>
  </si>
  <si>
    <t>Nom Commercial (1 produit par ligne)</t>
  </si>
  <si>
    <t>24/07/2018</t>
  </si>
  <si>
    <t>ESSAIS VALABLES</t>
  </si>
  <si>
    <t>15 JOURS</t>
  </si>
  <si>
    <t>Semis dans des conditions très sèches. Levée lente mais régulière et homogène.</t>
  </si>
  <si>
    <t>Nom Essai : 2018, BLE TENDRE HIVER SUD</t>
  </si>
  <si>
    <t>POP 56</t>
  </si>
  <si>
    <t>12.4 °C</t>
  </si>
  <si>
    <t>2.5 °C</t>
  </si>
  <si>
    <t>25.5 mm</t>
  </si>
  <si>
    <t>108.9 h</t>
  </si>
  <si>
    <t>Température max.</t>
  </si>
  <si>
    <t>Température min.</t>
  </si>
  <si>
    <t>Ensoleillement</t>
  </si>
  <si>
    <t>Novembre</t>
  </si>
  <si>
    <t>8.9 °C</t>
  </si>
  <si>
    <t>2.2 °C</t>
  </si>
  <si>
    <t>85.1 mm</t>
  </si>
  <si>
    <t>58.8 h</t>
  </si>
  <si>
    <t>11.9 °C</t>
  </si>
  <si>
    <t>6.1 °C</t>
  </si>
  <si>
    <t>97.1 mm</t>
  </si>
  <si>
    <t>41.5 h</t>
  </si>
  <si>
    <t>8.6 °C</t>
  </si>
  <si>
    <t>0.8 °C</t>
  </si>
  <si>
    <t>22 mm</t>
  </si>
  <si>
    <t>92 h</t>
  </si>
  <si>
    <t>14 °C</t>
  </si>
  <si>
    <t>4.7 °C</t>
  </si>
  <si>
    <t>66.7 mm</t>
  </si>
  <si>
    <t>135.4 h</t>
  </si>
  <si>
    <t>20.3 °C</t>
  </si>
  <si>
    <t>8.7 °C</t>
  </si>
  <si>
    <t>63.9 mm</t>
  </si>
  <si>
    <t>193.7 h</t>
  </si>
  <si>
    <t>Décembre</t>
  </si>
  <si>
    <t>Janvier</t>
  </si>
  <si>
    <t>Février</t>
  </si>
  <si>
    <t>Mars</t>
  </si>
  <si>
    <t>Avril</t>
  </si>
  <si>
    <t>21.4 °C</t>
  </si>
  <si>
    <t>11.4 °C</t>
  </si>
  <si>
    <t>64.5 mm</t>
  </si>
  <si>
    <t>164.9 h</t>
  </si>
  <si>
    <t>26.8 °C</t>
  </si>
  <si>
    <t>15.4 °C</t>
  </si>
  <si>
    <t>55.3 mm</t>
  </si>
  <si>
    <t>248.9 h</t>
  </si>
  <si>
    <t>30.9 °C</t>
  </si>
  <si>
    <t>17.4 °C</t>
  </si>
  <si>
    <t>36.8 mm</t>
  </si>
  <si>
    <t>333.3 h</t>
  </si>
  <si>
    <t>Mai</t>
  </si>
  <si>
    <t>Juin</t>
  </si>
  <si>
    <t>Juillet</t>
  </si>
  <si>
    <t>Précipitations</t>
  </si>
  <si>
    <t>Moyenne</t>
  </si>
  <si>
    <t>Totaux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</si>
</sst>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6"/>
      <color rgb="FFFF0000"/>
      <name val="Calibri"/>
      <family val="2"/>
    </font>
    <font>
      <sz val="16"/>
      <name val="Calibri"/>
      <family val="2"/>
    </font>
    <font>
      <b/>
      <sz val="11"/>
      <name val="Calibri"/>
      <family val="2"/>
      <scheme val="minor"/>
    </font>
    <font>
      <b/>
      <i/>
      <sz val="11"/>
      <color rgb="FFC00000"/>
      <name val="Calibri"/>
      <family val="2"/>
    </font>
    <font>
      <u/>
      <sz val="7.7"/>
      <color theme="10"/>
      <name val="Calibri"/>
      <family val="2"/>
    </font>
    <font>
      <u/>
      <sz val="12"/>
      <color theme="10"/>
      <name val="Calibri"/>
      <family val="2"/>
    </font>
    <font>
      <strike/>
      <sz val="11"/>
      <name val="Calibri"/>
      <family val="2"/>
    </font>
    <font>
      <sz val="11"/>
      <color rgb="FFC00000"/>
      <name val="Calibri"/>
      <family val="2"/>
    </font>
    <font>
      <u/>
      <sz val="11"/>
      <color theme="10"/>
      <name val="Calibri"/>
      <family val="2"/>
    </font>
    <font>
      <b/>
      <i/>
      <sz val="11"/>
      <name val="Calibri"/>
      <family val="2"/>
    </font>
    <font>
      <sz val="11"/>
      <color theme="1"/>
      <name val="Verdana"/>
      <family val="2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5B4A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vertical="center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1" fillId="6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4" fillId="2" borderId="13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49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4" fontId="1" fillId="0" borderId="13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11" borderId="21" xfId="0" applyFont="1" applyFill="1" applyBorder="1" applyAlignment="1">
      <alignment horizontal="center" vertical="center" wrapText="1"/>
    </xf>
    <xf numFmtId="0" fontId="15" fillId="12" borderId="2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49" fontId="1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6" borderId="13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6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6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8" borderId="1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right" vertical="center"/>
    </xf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6" borderId="15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0" fontId="1" fillId="8" borderId="13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0" fillId="0" borderId="19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3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left" vertical="center" wrapText="1" shrinkToFit="1"/>
      <protection locked="0"/>
    </xf>
    <xf numFmtId="0" fontId="7" fillId="5" borderId="14" xfId="0" applyFont="1" applyFill="1" applyBorder="1" applyAlignment="1" applyProtection="1">
      <alignment horizontal="left" vertical="center" wrapText="1" shrinkToFit="1"/>
      <protection locked="0"/>
    </xf>
    <xf numFmtId="14" fontId="1" fillId="4" borderId="13" xfId="0" applyNumberFormat="1" applyFont="1" applyFill="1" applyBorder="1" applyAlignment="1">
      <alignment horizontal="center" vertical="center" wrapText="1"/>
    </xf>
    <xf numFmtId="14" fontId="1" fillId="4" borderId="15" xfId="0" applyNumberFormat="1" applyFont="1" applyFill="1" applyBorder="1" applyAlignment="1">
      <alignment horizontal="center" vertical="center" wrapText="1"/>
    </xf>
    <xf numFmtId="14" fontId="1" fillId="4" borderId="14" xfId="0" applyNumberFormat="1" applyFont="1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VES/R18/RESTITUTION/BD/1020249_2018BLEDURHIVERSUD_MONBEQUI_GR_08072018_18493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verture"/>
      <sheetName val="Données Parcellaires"/>
      <sheetName val="Model-Données Agro"/>
      <sheetName val="Model-Info Complémentaire Agro"/>
      <sheetName val="Tables"/>
      <sheetName val="Referentiel Agro"/>
      <sheetName val="Referentiel Agro Effluent Orga"/>
      <sheetName val="Referentiel Agro Phyto"/>
      <sheetName val="Referentiel Agro Sol"/>
      <sheetName val="Referentiel Agro Cara Sol"/>
      <sheetName val="Données Agro"/>
      <sheetName val="Info Complémentaire Agro"/>
      <sheetName val="Feuilz"/>
    </sheetNames>
    <sheetDataSet>
      <sheetData sheetId="0"/>
      <sheetData sheetId="1"/>
      <sheetData sheetId="2"/>
      <sheetData sheetId="3"/>
      <sheetData sheetId="4">
        <row r="3">
          <cell r="AA3" t="str">
            <v>Pré-Semis [SPS]</v>
          </cell>
        </row>
        <row r="4">
          <cell r="AA4" t="str">
            <v>Semis [S]</v>
          </cell>
        </row>
        <row r="5">
          <cell r="AA5" t="str">
            <v>Levée [L]</v>
          </cell>
        </row>
        <row r="6">
          <cell r="AA6" t="str">
            <v>Coléoptile [Z07]</v>
          </cell>
        </row>
        <row r="7">
          <cell r="AA7" t="str">
            <v>Apparition de la première feuille [Z10]</v>
          </cell>
        </row>
        <row r="8">
          <cell r="AA8" t="str">
            <v>1ère feuille étalée [Z11]</v>
          </cell>
        </row>
        <row r="9">
          <cell r="AA9" t="str">
            <v>2ème feuille étalée [Z12]</v>
          </cell>
        </row>
        <row r="10">
          <cell r="AA10" t="str">
            <v>3ème feuille étalée [Z13]</v>
          </cell>
        </row>
        <row r="11">
          <cell r="AA11" t="str">
            <v>Tallage [Z21-29]</v>
          </cell>
        </row>
        <row r="12">
          <cell r="AA12" t="str">
            <v>Début tallage [Z21]</v>
          </cell>
        </row>
        <row r="13">
          <cell r="AA13" t="str">
            <v>Plein tallage [Z25]</v>
          </cell>
        </row>
        <row r="14">
          <cell r="AA14" t="str">
            <v>Fin tallage [Z29]</v>
          </cell>
        </row>
        <row r="15">
          <cell r="AA15" t="str">
            <v>Epi 1cm [Z30]</v>
          </cell>
        </row>
        <row r="16">
          <cell r="AA16" t="str">
            <v>Montaison [Z31-47]</v>
          </cell>
        </row>
        <row r="17">
          <cell r="AA17" t="str">
            <v>1 noeud [Z31]</v>
          </cell>
        </row>
        <row r="18">
          <cell r="AA18" t="str">
            <v>2 noeuds [Z32]</v>
          </cell>
        </row>
        <row r="19">
          <cell r="AA19" t="str">
            <v>Apparition de la dernière feuille [Z37]</v>
          </cell>
        </row>
        <row r="20">
          <cell r="AA20" t="str">
            <v>Ligule et gaine de la dernière feuille visible [Z39]</v>
          </cell>
        </row>
        <row r="21">
          <cell r="AA21" t="str">
            <v>Dernière feuille étalée [Z40]</v>
          </cell>
        </row>
        <row r="22">
          <cell r="AA22" t="str">
            <v>Gonflement [Z45]</v>
          </cell>
        </row>
        <row r="23">
          <cell r="AA23" t="str">
            <v>Gaine éclatée [Z47]</v>
          </cell>
        </row>
        <row r="24">
          <cell r="AA24" t="str">
            <v>Epiaison [Z50-59]</v>
          </cell>
        </row>
        <row r="25">
          <cell r="AA25" t="str">
            <v>Début épiaison [Z50]</v>
          </cell>
        </row>
        <row r="26">
          <cell r="AA26" t="str">
            <v>¼ de l'épi sorti [Z53]</v>
          </cell>
        </row>
        <row r="27">
          <cell r="AA27" t="str">
            <v>½ de l'épi sorti [Z55]</v>
          </cell>
        </row>
        <row r="28">
          <cell r="AA28" t="str">
            <v>¾ de l'épi sorti [Z57]</v>
          </cell>
        </row>
        <row r="29">
          <cell r="AA29" t="str">
            <v>Epi totalement sorti [Z59]</v>
          </cell>
        </row>
        <row r="30">
          <cell r="AA30" t="str">
            <v>Floraison [Z60-69]</v>
          </cell>
        </row>
        <row r="31">
          <cell r="AA31" t="str">
            <v>Début floraison [Z60]</v>
          </cell>
        </row>
        <row r="32">
          <cell r="AA32" t="str">
            <v>Mi-floraison [Z65]</v>
          </cell>
        </row>
        <row r="33">
          <cell r="AA33" t="str">
            <v>Fin floraison [Z69]</v>
          </cell>
        </row>
        <row r="34">
          <cell r="AA34" t="str">
            <v>Maturation du grain [Z70-90]</v>
          </cell>
        </row>
        <row r="35">
          <cell r="AA35" t="str">
            <v>Grain en formation [Z70]</v>
          </cell>
        </row>
        <row r="36">
          <cell r="AA36" t="str">
            <v>Grain laiteux [Z75]</v>
          </cell>
        </row>
        <row r="37">
          <cell r="AA37" t="str">
            <v>Grain pâteux [Z85]</v>
          </cell>
        </row>
        <row r="38">
          <cell r="AA38" t="str">
            <v>Grain jaune [Z90]</v>
          </cell>
        </row>
        <row r="39">
          <cell r="AA39" t="str">
            <v>Grain mûr [Z92]</v>
          </cell>
        </row>
        <row r="40">
          <cell r="AA40" t="str">
            <v>Surmaturité [Z94]</v>
          </cell>
        </row>
        <row r="41">
          <cell r="AA41" t="str">
            <v>Récolte [R]</v>
          </cell>
        </row>
      </sheetData>
      <sheetData sheetId="5">
        <row r="3">
          <cell r="A3" t="str">
            <v>Valable [VAL]</v>
          </cell>
          <cell r="B3" t="str">
            <v>Stress thermique [STT]</v>
          </cell>
          <cell r="C3" t="str">
            <v>Régulière [REG]</v>
          </cell>
          <cell r="D3" t="str">
            <v>&lt; 7j [1]</v>
          </cell>
          <cell r="E3" t="str">
            <v>Pas de résidus [RIE]</v>
          </cell>
          <cell r="F3" t="str">
            <v>Humide [HUM]</v>
          </cell>
          <cell r="G3" t="str">
            <v>Avoine Hiver [AVH]</v>
          </cell>
          <cell r="H3" t="str">
            <v>Canon [CAN]</v>
          </cell>
          <cell r="I3" t="str">
            <v>Herbicide [HER]</v>
          </cell>
          <cell r="L3" t="str">
            <v>Argile limoneuse [ARL]</v>
          </cell>
          <cell r="O3" t="str">
            <v>Oui [O]</v>
          </cell>
          <cell r="P3" t="str">
            <v>Privée [PRIV]</v>
          </cell>
          <cell r="Q3" t="str">
            <v>Correct [CORRECT]</v>
          </cell>
          <cell r="R3" t="str">
            <v>Plantes/ha [PLHA]</v>
          </cell>
          <cell r="S3" t="str">
            <v>Réstitués enfouis [ENFOUIS]</v>
          </cell>
          <cell r="T3" t="str">
            <v>Sol nu [SOL_NU]</v>
          </cell>
          <cell r="U3" t="str">
            <v>Aucun [AUCUN]</v>
          </cell>
          <cell r="V3" t="str">
            <v>Sol sain [SAI]</v>
          </cell>
          <cell r="W3" t="str">
            <v>Sol séchant [SECHANT]</v>
          </cell>
          <cell r="X3" t="str">
            <v>Nulle [NULLE]</v>
          </cell>
          <cell r="Z3" t="str">
            <v>Parcelle essai [PARC_ESS]</v>
          </cell>
          <cell r="AA3" t="str">
            <v>Olsen [OLSEN]</v>
          </cell>
          <cell r="AB3" t="str">
            <v>Metson [METSON]</v>
          </cell>
          <cell r="AC3" t="str">
            <v>Labour [LABOUR]</v>
          </cell>
          <cell r="AD3" t="str">
            <v>Sol froid [FROID]</v>
          </cell>
          <cell r="AE3" t="str">
            <v>Essai [ESSAI]</v>
          </cell>
          <cell r="AF3" t="str">
            <v>g/ha [GHA]</v>
          </cell>
          <cell r="AH3" t="str">
            <v>Nulle [NULLE]</v>
          </cell>
          <cell r="AI3" t="str">
            <v>Nulle [NULLE]</v>
          </cell>
          <cell r="AJ3" t="str">
            <v>q/ha [QHA]</v>
          </cell>
          <cell r="AL3" t="str">
            <v>Avec décarbonatation [AV_DECAR]</v>
          </cell>
        </row>
        <row r="4">
          <cell r="A4" t="str">
            <v>Valable avec réserves [RES]</v>
          </cell>
          <cell r="B4" t="str">
            <v>Excès d'eau [EXE]</v>
          </cell>
          <cell r="C4" t="str">
            <v>Quelques irrégularités [ASR]</v>
          </cell>
          <cell r="D4" t="str">
            <v>7 à 14j [7]</v>
          </cell>
          <cell r="E4" t="str">
            <v>Peu de résidus [PEU]</v>
          </cell>
          <cell r="F4" t="str">
            <v>Normal [NOR]</v>
          </cell>
          <cell r="G4" t="str">
            <v>Avoine Printemps [AVP]</v>
          </cell>
          <cell r="H4" t="str">
            <v>Pivot [PIV]</v>
          </cell>
          <cell r="I4" t="str">
            <v>Défanant [DEF]</v>
          </cell>
          <cell r="L4" t="str">
            <v>Argile limono-sableuse [ALS]</v>
          </cell>
          <cell r="O4" t="str">
            <v>Non [N]</v>
          </cell>
          <cell r="P4" t="str">
            <v>Météo France [METEO_FR]</v>
          </cell>
          <cell r="Q4" t="str">
            <v>Trop fin [TROP_FIN]</v>
          </cell>
          <cell r="R4" t="str">
            <v>Plantes/m² [PLM2]</v>
          </cell>
          <cell r="S4" t="str">
            <v>Réstitués en surface [SURFACE]</v>
          </cell>
          <cell r="T4" t="str">
            <v>Repousses colza [REP_COLZ]</v>
          </cell>
          <cell r="U4" t="str">
            <v>Semelle de labour [SEMELLE]</v>
          </cell>
          <cell r="V4" t="str">
            <v>Drainage parfois insuffisant [DPI]</v>
          </cell>
          <cell r="W4" t="str">
            <v>Sol moyen [NORMAL]</v>
          </cell>
          <cell r="X4" t="str">
            <v>Faible [FAIBLE]</v>
          </cell>
          <cell r="Z4" t="str">
            <v>Parcelle similaire [PARC_SIM]</v>
          </cell>
          <cell r="AA4" t="str">
            <v>Joret Hébert [JORET]</v>
          </cell>
          <cell r="AB4" t="str">
            <v>Rhiem [RHIEM]</v>
          </cell>
          <cell r="AC4" t="str">
            <v>Travail en prof sans retournement [PROF]</v>
          </cell>
          <cell r="AD4" t="str">
            <v>Sol normal [NORMAL]</v>
          </cell>
          <cell r="AE4" t="str">
            <v>Non traitée [NTRAITER]</v>
          </cell>
          <cell r="AF4" t="str">
            <v>kg/ha [KGHA]</v>
          </cell>
          <cell r="AH4" t="str">
            <v>Faible [FAIBLE]</v>
          </cell>
          <cell r="AI4" t="str">
            <v>Faible [FAIBLE]</v>
          </cell>
          <cell r="AJ4" t="str">
            <v>tms/ha [TMSHA]</v>
          </cell>
          <cell r="AL4" t="str">
            <v>Sans décarbonatation [SS_DECAR]</v>
          </cell>
        </row>
        <row r="5">
          <cell r="A5" t="str">
            <v>Ne pas retenir [NPR]</v>
          </cell>
          <cell r="B5" t="str">
            <v>Déficit de rayonnement [DER]</v>
          </cell>
          <cell r="C5" t="str">
            <v>Irrégulière [IRR]</v>
          </cell>
          <cell r="D5" t="str">
            <v>14 à 21j [14]</v>
          </cell>
          <cell r="E5" t="str">
            <v>Beaucoup de résidus [ABO]</v>
          </cell>
          <cell r="F5" t="str">
            <v>Sec [SEC]</v>
          </cell>
          <cell r="G5" t="str">
            <v>Betterave fourragère [BEF]</v>
          </cell>
          <cell r="H5" t="str">
            <v>Rampe frontale [RAM]</v>
          </cell>
          <cell r="I5" t="str">
            <v>Insecticide [INS]</v>
          </cell>
          <cell r="L5" t="str">
            <v>Argile lourde [ALO]</v>
          </cell>
          <cell r="P5" t="str">
            <v>INRA Climatik [INRA_CLIM]</v>
          </cell>
          <cell r="Q5" t="str">
            <v>Motteux [MOTTEUX]</v>
          </cell>
          <cell r="R5" t="str">
            <v>Grains/m² [GRM2]</v>
          </cell>
          <cell r="S5" t="str">
            <v>Exportés [EXPORT]</v>
          </cell>
          <cell r="T5" t="str">
            <v>Repousses céréales et colza [REP_CER_CO]</v>
          </cell>
          <cell r="U5" t="str">
            <v>Horizon compacté [COMPACT]</v>
          </cell>
          <cell r="V5" t="str">
            <v>Drainage insuffisant [DRI]</v>
          </cell>
          <cell r="W5" t="str">
            <v>Sol bien pourvu [POURVU]</v>
          </cell>
          <cell r="X5" t="str">
            <v>Fort [FORT]</v>
          </cell>
          <cell r="AA5" t="str">
            <v>Dyer [DYER]</v>
          </cell>
          <cell r="AC5" t="str">
            <v>Travail superficiel [SUPERFI]</v>
          </cell>
          <cell r="AD5" t="str">
            <v>Sol à réchauffement rapide [RECHAU_RAP]</v>
          </cell>
          <cell r="AE5" t="str">
            <v>Traitée [TRAITER]</v>
          </cell>
          <cell r="AF5" t="str">
            <v>L/ha [LHA]</v>
          </cell>
          <cell r="AH5" t="str">
            <v>Moyenne [MOYENNE]</v>
          </cell>
          <cell r="AI5" t="str">
            <v>Moyenne [MOYENNE]</v>
          </cell>
        </row>
        <row r="6">
          <cell r="A6" t="str">
            <v>Abandonné [ABA]</v>
          </cell>
          <cell r="B6" t="str">
            <v>Tempête [TEM]</v>
          </cell>
          <cell r="D6" t="str">
            <v>21 à 28j [21]</v>
          </cell>
          <cell r="G6" t="str">
            <v>Betterave sucrière [BES]</v>
          </cell>
          <cell r="H6" t="str">
            <v>Sprinkler [SPR]</v>
          </cell>
          <cell r="I6" t="str">
            <v>Fongicide [FON]</v>
          </cell>
          <cell r="L6" t="str">
            <v>Argile sableuse [ASA]</v>
          </cell>
          <cell r="T6" t="str">
            <v>Repousses céréales [REP_CER]</v>
          </cell>
          <cell r="U6" t="str">
            <v>Roche dure ou peu fissurée [DURE]</v>
          </cell>
          <cell r="AC6" t="str">
            <v>Semis direct (travail que sur ligne de semis) [LIGNE]</v>
          </cell>
          <cell r="AE6" t="str">
            <v>Dose Azote X [NX]</v>
          </cell>
          <cell r="AF6" t="str">
            <v>mL/ha [MLHA]</v>
          </cell>
          <cell r="AH6" t="str">
            <v>Bonne [BONNE]</v>
          </cell>
          <cell r="AI6" t="str">
            <v>Forte [FORTE]</v>
          </cell>
        </row>
        <row r="7">
          <cell r="B7" t="str">
            <v>Grêle [GRE]</v>
          </cell>
          <cell r="D7" t="str">
            <v>&gt; 28j [29]</v>
          </cell>
          <cell r="G7" t="str">
            <v>Blé dur [BLD]</v>
          </cell>
          <cell r="H7" t="str">
            <v>Brumisation [BRU]</v>
          </cell>
          <cell r="I7" t="str">
            <v>Molluscicide [MOL]</v>
          </cell>
          <cell r="L7" t="str">
            <v>Argileux [ARG]</v>
          </cell>
          <cell r="T7" t="str">
            <v>Avoine de printemps [AVP]</v>
          </cell>
          <cell r="U7" t="str">
            <v>Nappe d'eau [NAP_EAU]</v>
          </cell>
          <cell r="AE7" t="str">
            <v>Dose Azote X +40U [NX+40]</v>
          </cell>
          <cell r="AF7" t="str">
            <v>Plaquettes diffuseur/ha [DIFHA]</v>
          </cell>
        </row>
        <row r="8">
          <cell r="B8" t="str">
            <v>Déficit eau [DEE]</v>
          </cell>
          <cell r="G8" t="str">
            <v>Blé tendre Hiver [BTH]</v>
          </cell>
          <cell r="H8" t="str">
            <v>Submersion [SUB]</v>
          </cell>
          <cell r="I8" t="str">
            <v>Nématicide [NEM]</v>
          </cell>
          <cell r="L8" t="str">
            <v>Argilo-sableux [ARS]</v>
          </cell>
          <cell r="T8" t="str">
            <v>Avoine d'hiver [AVH]</v>
          </cell>
          <cell r="U8" t="str">
            <v>Ne sait pas [INCONNU]</v>
          </cell>
          <cell r="AE8" t="str">
            <v>Dose Azote X -80U [NX-80]</v>
          </cell>
        </row>
        <row r="9">
          <cell r="B9" t="str">
            <v>Enherbement [ENH]</v>
          </cell>
          <cell r="G9" t="str">
            <v>Blé tendre Printemps [BTP]</v>
          </cell>
          <cell r="I9" t="str">
            <v>Régulateur de croissance [REG]</v>
          </cell>
          <cell r="L9" t="str">
            <v>Limon [LMN]</v>
          </cell>
          <cell r="T9" t="str">
            <v>Avoine rude ou brésilienne [AVR]</v>
          </cell>
        </row>
        <row r="10">
          <cell r="B10" t="str">
            <v>Fertilisation [FER]</v>
          </cell>
          <cell r="G10" t="str">
            <v>Chanvre [CHV]</v>
          </cell>
          <cell r="I10" t="str">
            <v>Adjuvants/Huiles/Mouillant [MOU]</v>
          </cell>
          <cell r="L10" t="str">
            <v>Limon argileux [LAR]</v>
          </cell>
          <cell r="T10" t="str">
            <v>Féverole de printemps [FEVP]</v>
          </cell>
        </row>
        <row r="11">
          <cell r="B11" t="str">
            <v>Verse [VER]</v>
          </cell>
          <cell r="G11" t="str">
            <v>Chicorée industrielle [CHI]</v>
          </cell>
          <cell r="I11" t="str">
            <v>Inoculation de semences [INO]</v>
          </cell>
          <cell r="L11" t="str">
            <v>Limon argilo-sableux [LAS]</v>
          </cell>
          <cell r="T11" t="str">
            <v>Gesse [GESSE]</v>
          </cell>
        </row>
        <row r="12">
          <cell r="B12" t="str">
            <v>Ravageurs [INS]</v>
          </cell>
          <cell r="G12" t="str">
            <v>Colza oléa Hiver [COH]</v>
          </cell>
          <cell r="I12" t="str">
            <v>Entomophages (Trichogramme, ...) [TRI]</v>
          </cell>
          <cell r="L12" t="str">
            <v>Limon Pur [LIP]</v>
          </cell>
          <cell r="T12" t="str">
            <v>Lentille fourragère [LENTF]</v>
          </cell>
        </row>
        <row r="13">
          <cell r="B13" t="str">
            <v>Maladies [MAL]</v>
          </cell>
          <cell r="G13" t="str">
            <v>Colza oléa Printemps [COP]</v>
          </cell>
          <cell r="I13" t="str">
            <v>Micro-organismes (Contans Wg, ...) [MIC]</v>
          </cell>
          <cell r="L13" t="str">
            <v>Limon sableux [LSB]</v>
          </cell>
          <cell r="T13" t="str">
            <v>Lin [LIN]</v>
          </cell>
        </row>
        <row r="14">
          <cell r="B14" t="str">
            <v>Dégâts gibier/oiseaux [DEG]</v>
          </cell>
          <cell r="G14" t="str">
            <v>Féverole Hiver [FEH]</v>
          </cell>
          <cell r="I14" t="str">
            <v>Médiateurs chimiques (phéromones, ...) [MED]</v>
          </cell>
          <cell r="L14" t="str">
            <v>Limon sablo-argileux [LSA]</v>
          </cell>
          <cell r="T14" t="str">
            <v>Mélange d'espèces [MELAN_ESP]</v>
          </cell>
        </row>
        <row r="15">
          <cell r="B15" t="str">
            <v>Autres (à préciser) [AUT]</v>
          </cell>
          <cell r="G15" t="str">
            <v>Féverole Printemps [FEP]</v>
          </cell>
          <cell r="I15" t="str">
            <v>Stimulateur des défenses naturelles [STI]</v>
          </cell>
          <cell r="L15" t="str">
            <v>Sable [SBE]</v>
          </cell>
          <cell r="T15" t="str">
            <v>Moha [MOHA]</v>
          </cell>
        </row>
        <row r="16">
          <cell r="G16" t="str">
            <v>Jachère [JAC]</v>
          </cell>
          <cell r="I16" t="str">
            <v>Autre traitement [AUP]</v>
          </cell>
          <cell r="L16" t="str">
            <v>Sable argileux [SAR]</v>
          </cell>
          <cell r="T16" t="str">
            <v>Moutarde blanche [MOUTBL]</v>
          </cell>
        </row>
        <row r="17">
          <cell r="G17" t="str">
            <v>Légumineuses fourragères (luzerne, trèfle, ...) [LEG]</v>
          </cell>
          <cell r="L17" t="str">
            <v>Sable argilo-limoneux [SAL]</v>
          </cell>
          <cell r="T17" t="str">
            <v>Moutarde brune [MOUTBR]</v>
          </cell>
        </row>
        <row r="18">
          <cell r="G18" t="str">
            <v>Lin fibre Hiver [LFH]</v>
          </cell>
          <cell r="L18" t="str">
            <v>Sable limoneux [SBL]</v>
          </cell>
          <cell r="T18" t="str">
            <v>Navette [NAV]</v>
          </cell>
        </row>
        <row r="19">
          <cell r="G19" t="str">
            <v>Lentille [LEN]</v>
          </cell>
          <cell r="L19" t="str">
            <v>Sableux [SAB]</v>
          </cell>
          <cell r="T19" t="str">
            <v>Nyger [NYGER]</v>
          </cell>
        </row>
        <row r="20">
          <cell r="G20" t="str">
            <v>Lin fibre Printemps [LFP]</v>
          </cell>
          <cell r="T20" t="str">
            <v>Phacélie [PHACE]</v>
          </cell>
        </row>
        <row r="21">
          <cell r="G21" t="str">
            <v>Lin oléa Hiver [LOH]</v>
          </cell>
          <cell r="T21" t="str">
            <v>Pois fourrager [POISF]</v>
          </cell>
        </row>
        <row r="22">
          <cell r="G22" t="str">
            <v>Lin oléa Printemps [LOP]</v>
          </cell>
          <cell r="T22" t="str">
            <v>Radis chinois [RADCH]</v>
          </cell>
        </row>
        <row r="23">
          <cell r="G23" t="str">
            <v>Lupin Hiver [LUH]</v>
          </cell>
          <cell r="T23" t="str">
            <v>Radis fourrager [RADFOUR]</v>
          </cell>
        </row>
        <row r="24">
          <cell r="G24" t="str">
            <v>Lupin Printemps [LUP]</v>
          </cell>
          <cell r="T24" t="str">
            <v>Ray-grass d'Italie [RGI]</v>
          </cell>
        </row>
        <row r="25">
          <cell r="G25" t="str">
            <v>Maïs ensilage [MAF]</v>
          </cell>
          <cell r="T25" t="str">
            <v>Sarrasin [SARRA]</v>
          </cell>
        </row>
        <row r="26">
          <cell r="G26" t="str">
            <v>Maïs grain [MAG]</v>
          </cell>
          <cell r="T26" t="str">
            <v>Seigle [SEIGLE]</v>
          </cell>
        </row>
        <row r="27">
          <cell r="G27" t="str">
            <v>Mélange céréales + protéagineux / ensilage [MCE]</v>
          </cell>
          <cell r="T27" t="str">
            <v>Tournesol [TOURN]</v>
          </cell>
        </row>
        <row r="28">
          <cell r="G28" t="str">
            <v>Mélange céréales + protéagineux / grain [MCG]</v>
          </cell>
          <cell r="T28" t="str">
            <v>Trèfle d'Alexandrie [TREF_ALEX]</v>
          </cell>
        </row>
        <row r="29">
          <cell r="G29" t="str">
            <v>Moutarde [MOU]</v>
          </cell>
          <cell r="T29" t="str">
            <v>Trèfle incarnat [TREF_INC]</v>
          </cell>
        </row>
        <row r="30">
          <cell r="G30" t="str">
            <v>Orge Hiver [ORH]</v>
          </cell>
          <cell r="T30" t="str">
            <v>Vesce commune de printemps [VESCOMP]</v>
          </cell>
        </row>
        <row r="31">
          <cell r="G31" t="str">
            <v>Orge Printemps [ORP]</v>
          </cell>
          <cell r="T31" t="str">
            <v>Vesce pourpre [VESPOU]</v>
          </cell>
        </row>
        <row r="32">
          <cell r="G32" t="str">
            <v>Pois chiche [POC]</v>
          </cell>
          <cell r="T32" t="str">
            <v>Vesce velue [VESVEL]</v>
          </cell>
        </row>
        <row r="33">
          <cell r="G33" t="str">
            <v>Pois Hiver [POH]</v>
          </cell>
          <cell r="T33" t="str">
            <v>Autre interculture [AUTRE]</v>
          </cell>
        </row>
        <row r="34">
          <cell r="G34" t="str">
            <v>Pois Printemps [POP]</v>
          </cell>
        </row>
        <row r="35">
          <cell r="G35" t="str">
            <v>Pomme de terre [PDT]</v>
          </cell>
        </row>
        <row r="36">
          <cell r="G36" t="str">
            <v>Prairie graminées &lt; 2 ans [PG1]</v>
          </cell>
        </row>
        <row r="37">
          <cell r="G37" t="str">
            <v>Prairie graminées 2 - 6 ans [PG2]</v>
          </cell>
        </row>
        <row r="38">
          <cell r="G38" t="str">
            <v>Prairie graminées perenne (&gt; 6 ans) [PGP]</v>
          </cell>
        </row>
        <row r="39">
          <cell r="G39" t="str">
            <v>Prairie graminées + légumineuses &lt; 2 ans [PL1]</v>
          </cell>
        </row>
        <row r="40">
          <cell r="G40" t="str">
            <v>Prairie graminées + légumineuses 2 - 6 ans [PL2]</v>
          </cell>
        </row>
        <row r="41">
          <cell r="G41" t="str">
            <v>Prairie graminées + légumineuses pérenne (&gt; 6 ans) [PLP]</v>
          </cell>
        </row>
        <row r="42">
          <cell r="G42" t="str">
            <v>Riz [RIZ]</v>
          </cell>
        </row>
        <row r="43">
          <cell r="G43" t="str">
            <v>Seigle [SEI]</v>
          </cell>
        </row>
        <row r="44">
          <cell r="G44" t="str">
            <v>Soja [SOJ]</v>
          </cell>
        </row>
        <row r="45">
          <cell r="G45" t="str">
            <v>Sorgho fourrager [SOF]</v>
          </cell>
        </row>
        <row r="46">
          <cell r="G46" t="str">
            <v>Sorgho grain [SOG]</v>
          </cell>
        </row>
        <row r="47">
          <cell r="G47" t="str">
            <v>Tabac [TAB]</v>
          </cell>
        </row>
        <row r="48">
          <cell r="G48" t="str">
            <v>Tournesol [TOU]</v>
          </cell>
        </row>
        <row r="49">
          <cell r="G49" t="str">
            <v>Triticale [TRI]</v>
          </cell>
        </row>
        <row r="50">
          <cell r="G50" t="str">
            <v>Autre culture [AUT]</v>
          </cell>
        </row>
      </sheetData>
      <sheetData sheetId="6">
        <row r="3">
          <cell r="A3" t="str">
            <v>Boues biologiques de lisiers de porcs après décanteuse-centrifugeuse (T/Ha) [800]</v>
          </cell>
          <cell r="B3" t="str">
            <v>T/Ha</v>
          </cell>
          <cell r="C3">
            <v>2.2999999999999998</v>
          </cell>
          <cell r="D3">
            <v>2.2999999999999998</v>
          </cell>
          <cell r="E3">
            <v>2.8</v>
          </cell>
          <cell r="F3">
            <v>7</v>
          </cell>
          <cell r="G3">
            <v>2.2000000000000002</v>
          </cell>
        </row>
        <row r="4">
          <cell r="A4" t="str">
            <v>Boues biologiques de lisiers de porcs après vis compacteuse (T/Ha) [802]</v>
          </cell>
          <cell r="B4" t="str">
            <v>T/Ha</v>
          </cell>
          <cell r="C4">
            <v>2.5</v>
          </cell>
          <cell r="D4">
            <v>4.9000000000000004</v>
          </cell>
          <cell r="E4">
            <v>2.6</v>
          </cell>
          <cell r="F4">
            <v>7</v>
          </cell>
          <cell r="G4">
            <v>2.2000000000000002</v>
          </cell>
        </row>
        <row r="5">
          <cell r="A5" t="str">
            <v>Boues biologiques de lisiers de porcs sans séparation de phase en tête (T/Ha) [804]</v>
          </cell>
          <cell r="B5" t="str">
            <v>T/Ha</v>
          </cell>
          <cell r="C5">
            <v>2.2999999999999998</v>
          </cell>
          <cell r="D5">
            <v>4</v>
          </cell>
          <cell r="E5">
            <v>2.7</v>
          </cell>
          <cell r="F5">
            <v>5.9</v>
          </cell>
          <cell r="G5">
            <v>1.7</v>
          </cell>
        </row>
        <row r="6">
          <cell r="A6" t="str">
            <v>Boues de désencrage (T/Ha) [806]</v>
          </cell>
          <cell r="B6" t="str">
            <v>T/Ha</v>
          </cell>
          <cell r="C6">
            <v>2.2000000000000002</v>
          </cell>
          <cell r="D6">
            <v>0.55000000000000004</v>
          </cell>
          <cell r="E6">
            <v>1.65</v>
          </cell>
          <cell r="F6">
            <v>88</v>
          </cell>
          <cell r="G6">
            <v>11.55</v>
          </cell>
        </row>
        <row r="7">
          <cell r="A7" t="str">
            <v>Boues de laiteries et de fromageries (M3/Ha) [808]</v>
          </cell>
          <cell r="B7" t="str">
            <v>M3/Ha</v>
          </cell>
          <cell r="C7">
            <v>2.41</v>
          </cell>
          <cell r="D7">
            <v>2.31</v>
          </cell>
          <cell r="E7">
            <v>0.48</v>
          </cell>
          <cell r="F7">
            <v>2.82</v>
          </cell>
          <cell r="G7">
            <v>0.24</v>
          </cell>
        </row>
        <row r="8">
          <cell r="A8" t="str">
            <v>Boues de malterie (T/Ha) [810]</v>
          </cell>
          <cell r="B8" t="str">
            <v>T/Ha</v>
          </cell>
          <cell r="C8">
            <v>11.26</v>
          </cell>
          <cell r="D8">
            <v>3.53</v>
          </cell>
          <cell r="E8">
            <v>1.58</v>
          </cell>
          <cell r="F8">
            <v>1.86</v>
          </cell>
          <cell r="G8">
            <v>0.51</v>
          </cell>
        </row>
        <row r="9">
          <cell r="A9" t="str">
            <v>Boues mixte de papeteries 15&lt;C/N&lt;20 (T/Ha) [812]</v>
          </cell>
          <cell r="B9" t="str">
            <v>T/Ha</v>
          </cell>
          <cell r="C9">
            <v>4.1500000000000004</v>
          </cell>
          <cell r="D9">
            <v>2.2000000000000002</v>
          </cell>
          <cell r="E9">
            <v>0.8</v>
          </cell>
          <cell r="F9">
            <v>132.9</v>
          </cell>
          <cell r="G9">
            <v>3.2</v>
          </cell>
        </row>
        <row r="10">
          <cell r="A10" t="str">
            <v>Boues mixte de papeteries 20&lt;C/N&lt;35 (T/Ha) [813]</v>
          </cell>
          <cell r="B10" t="str">
            <v>T/Ha</v>
          </cell>
          <cell r="C10">
            <v>2.75</v>
          </cell>
          <cell r="D10">
            <v>2.2611110000000001</v>
          </cell>
          <cell r="E10">
            <v>0.82222200000000001</v>
          </cell>
          <cell r="F10">
            <v>136.59200000000001</v>
          </cell>
          <cell r="G10">
            <v>3.2888890000000002</v>
          </cell>
        </row>
        <row r="11">
          <cell r="A11" t="str">
            <v>Boues mixte de papeteries C/N&lt;15 (T/Ha) [811]</v>
          </cell>
          <cell r="B11" t="str">
            <v>T/Ha</v>
          </cell>
          <cell r="C11">
            <v>4.75</v>
          </cell>
          <cell r="D11">
            <v>1.894444</v>
          </cell>
          <cell r="E11">
            <v>0.68888899999999997</v>
          </cell>
          <cell r="F11">
            <v>114.44199999999999</v>
          </cell>
          <cell r="G11">
            <v>2.7555559999999999</v>
          </cell>
        </row>
        <row r="12">
          <cell r="A12" t="str">
            <v>Boues mixte de papeteries C/N&gt;35 (T/Ha) [814]</v>
          </cell>
          <cell r="B12" t="str">
            <v>T/Ha</v>
          </cell>
          <cell r="C12">
            <v>1.55</v>
          </cell>
          <cell r="D12">
            <v>1.894444</v>
          </cell>
          <cell r="E12">
            <v>0.68888899999999997</v>
          </cell>
          <cell r="F12">
            <v>114.44199999999999</v>
          </cell>
          <cell r="G12">
            <v>2.7555559999999999</v>
          </cell>
        </row>
        <row r="13">
          <cell r="A13" t="str">
            <v>Boues urbaine physicochimiques chaulées déshydratées (T/Ha) [828]</v>
          </cell>
          <cell r="B13" t="str">
            <v>T/Ha</v>
          </cell>
          <cell r="C13">
            <v>6.7</v>
          </cell>
          <cell r="D13">
            <v>9.4</v>
          </cell>
          <cell r="E13">
            <v>0.9</v>
          </cell>
          <cell r="F13">
            <v>62</v>
          </cell>
          <cell r="G13">
            <v>1.6</v>
          </cell>
        </row>
        <row r="14">
          <cell r="A14" t="str">
            <v>Boues urbaine physicochimiques déshydratées (T/Ha) [827]</v>
          </cell>
          <cell r="B14" t="str">
            <v>T/Ha</v>
          </cell>
          <cell r="C14">
            <v>8.8000000000000007</v>
          </cell>
          <cell r="D14">
            <v>10.65789</v>
          </cell>
          <cell r="E14">
            <v>1.1368419999999999</v>
          </cell>
          <cell r="F14">
            <v>14.2105</v>
          </cell>
          <cell r="G14">
            <v>2.1315789999999999</v>
          </cell>
        </row>
        <row r="15">
          <cell r="A15" t="str">
            <v>Boues urbaines chaulées biologiques ( 30% de M.S.) (T/Ha) [815]</v>
          </cell>
          <cell r="B15" t="str">
            <v>T/Ha</v>
          </cell>
          <cell r="C15">
            <v>8.4</v>
          </cell>
          <cell r="D15">
            <v>9.4</v>
          </cell>
          <cell r="E15">
            <v>0.9</v>
          </cell>
          <cell r="F15">
            <v>62</v>
          </cell>
          <cell r="G15">
            <v>1.6</v>
          </cell>
        </row>
        <row r="16">
          <cell r="A16" t="str">
            <v>Boues urbaines compostées (T/Ha) [816]</v>
          </cell>
          <cell r="B16" t="str">
            <v>T/Ha</v>
          </cell>
          <cell r="C16">
            <v>7</v>
          </cell>
          <cell r="D16">
            <v>7</v>
          </cell>
          <cell r="E16">
            <v>1.5</v>
          </cell>
          <cell r="F16">
            <v>20</v>
          </cell>
          <cell r="G16">
            <v>1.5</v>
          </cell>
        </row>
        <row r="17">
          <cell r="A17" t="str">
            <v>Boues urbaines digérées thermiques ( 30% de M.S.) (T/Ha) [818]</v>
          </cell>
          <cell r="B17" t="str">
            <v>T/Ha</v>
          </cell>
          <cell r="C17">
            <v>8.8000000000000007</v>
          </cell>
          <cell r="D17">
            <v>17.5</v>
          </cell>
          <cell r="E17">
            <v>0.6</v>
          </cell>
          <cell r="F17">
            <v>28.8</v>
          </cell>
          <cell r="G17">
            <v>2.4</v>
          </cell>
        </row>
        <row r="18">
          <cell r="A18" t="str">
            <v>Boues urbaines déshydratées filtre bande (T/Ha) [823]</v>
          </cell>
          <cell r="B18" t="str">
            <v>T/Ha</v>
          </cell>
          <cell r="C18">
            <v>11.2</v>
          </cell>
          <cell r="D18">
            <v>7.5</v>
          </cell>
          <cell r="E18">
            <v>0.8</v>
          </cell>
          <cell r="F18">
            <v>10</v>
          </cell>
          <cell r="G18">
            <v>1.5</v>
          </cell>
        </row>
        <row r="19">
          <cell r="A19" t="str">
            <v>Boues urbaines déshydratées filtre presse (T/Ha) [824]</v>
          </cell>
          <cell r="B19" t="str">
            <v>T/Ha</v>
          </cell>
          <cell r="C19">
            <v>13</v>
          </cell>
          <cell r="D19">
            <v>10.65789</v>
          </cell>
          <cell r="E19">
            <v>1.1368419999999999</v>
          </cell>
          <cell r="F19">
            <v>14.2105</v>
          </cell>
          <cell r="G19">
            <v>2.1315789999999999</v>
          </cell>
        </row>
        <row r="20">
          <cell r="A20" t="str">
            <v>Boues urbaines déshydratées lit de séchage (T/Ha) [825]</v>
          </cell>
          <cell r="B20" t="str">
            <v>T/Ha</v>
          </cell>
          <cell r="C20">
            <v>20.399999999999999</v>
          </cell>
          <cell r="D20">
            <v>15</v>
          </cell>
          <cell r="E20">
            <v>1.6</v>
          </cell>
          <cell r="F20">
            <v>20</v>
          </cell>
          <cell r="G20">
            <v>3</v>
          </cell>
        </row>
        <row r="21">
          <cell r="A21" t="str">
            <v>Boues urbaines liquides biologiques (aerobie, anaerobie lagune) (M3/Ha) [821]</v>
          </cell>
          <cell r="B21" t="str">
            <v>M3/Ha</v>
          </cell>
          <cell r="C21">
            <v>2</v>
          </cell>
          <cell r="D21">
            <v>2.5</v>
          </cell>
          <cell r="E21">
            <v>0.9</v>
          </cell>
          <cell r="F21">
            <v>2</v>
          </cell>
          <cell r="G21">
            <v>0.5</v>
          </cell>
        </row>
        <row r="22">
          <cell r="A22" t="str">
            <v>Boues urbaines liquides lit bactérien (M3/Ha) [820]</v>
          </cell>
          <cell r="B22" t="str">
            <v>M3/Ha</v>
          </cell>
          <cell r="C22">
            <v>1.85</v>
          </cell>
          <cell r="D22">
            <v>2.5</v>
          </cell>
          <cell r="E22">
            <v>0.9</v>
          </cell>
          <cell r="F22">
            <v>2</v>
          </cell>
          <cell r="G22">
            <v>0.5</v>
          </cell>
        </row>
        <row r="23">
          <cell r="A23" t="str">
            <v>Boues urbaines liquides égouttées (M3/Ha) [822]</v>
          </cell>
          <cell r="B23" t="str">
            <v>M3/Ha</v>
          </cell>
          <cell r="C23">
            <v>3.8</v>
          </cell>
          <cell r="D23">
            <v>2.9</v>
          </cell>
          <cell r="E23">
            <v>0.4</v>
          </cell>
          <cell r="F23">
            <v>3.9</v>
          </cell>
          <cell r="G23">
            <v>0.5</v>
          </cell>
        </row>
        <row r="24">
          <cell r="A24" t="str">
            <v>Boues urbaines séchées (90% MS) (T/Ha) [826]</v>
          </cell>
          <cell r="B24" t="str">
            <v>T/Ha</v>
          </cell>
          <cell r="C24">
            <v>40</v>
          </cell>
          <cell r="D24">
            <v>60</v>
          </cell>
          <cell r="E24">
            <v>5</v>
          </cell>
          <cell r="F24">
            <v>50</v>
          </cell>
          <cell r="G24">
            <v>5</v>
          </cell>
        </row>
        <row r="25">
          <cell r="A25" t="str">
            <v>Compost bovins (T/Ha) [400]</v>
          </cell>
          <cell r="B25" t="str">
            <v>T/Ha</v>
          </cell>
          <cell r="C25">
            <v>5</v>
          </cell>
          <cell r="D25">
            <v>3.2</v>
          </cell>
          <cell r="E25">
            <v>7</v>
          </cell>
          <cell r="F25">
            <v>5</v>
          </cell>
          <cell r="G25">
            <v>2</v>
          </cell>
        </row>
        <row r="26">
          <cell r="A26" t="str">
            <v>Compost d'ordures ménagères résiduelles (T/Ha) [414]</v>
          </cell>
          <cell r="B26" t="str">
            <v>T/Ha</v>
          </cell>
          <cell r="C26">
            <v>11</v>
          </cell>
          <cell r="D26">
            <v>5</v>
          </cell>
          <cell r="E26">
            <v>6.6</v>
          </cell>
          <cell r="F26">
            <v>36</v>
          </cell>
          <cell r="G26">
            <v>4</v>
          </cell>
        </row>
        <row r="27">
          <cell r="A27" t="str">
            <v>Compost de fientes (70%) + déchets verts (30%) (T/Ha) [410]</v>
          </cell>
          <cell r="B27" t="str">
            <v>T/Ha</v>
          </cell>
          <cell r="C27">
            <v>21.7</v>
          </cell>
          <cell r="D27">
            <v>18.600000000000001</v>
          </cell>
          <cell r="E27">
            <v>17.8</v>
          </cell>
          <cell r="F27">
            <v>56.1</v>
          </cell>
          <cell r="G27">
            <v>7.6</v>
          </cell>
        </row>
        <row r="28">
          <cell r="A28" t="str">
            <v>Compost ovins (T/Ha) [402]</v>
          </cell>
          <cell r="B28" t="str">
            <v>T/Ha</v>
          </cell>
          <cell r="C28">
            <v>8.4</v>
          </cell>
          <cell r="D28">
            <v>7</v>
          </cell>
          <cell r="E28">
            <v>25.7</v>
          </cell>
          <cell r="F28">
            <v>15</v>
          </cell>
          <cell r="G28">
            <v>2.5</v>
          </cell>
        </row>
        <row r="29">
          <cell r="A29" t="str">
            <v>Composts de biodéchets ménagers (T/Ha) [416]</v>
          </cell>
          <cell r="B29" t="str">
            <v>T/Ha</v>
          </cell>
          <cell r="C29">
            <v>13.6</v>
          </cell>
          <cell r="D29">
            <v>7.7</v>
          </cell>
          <cell r="E29">
            <v>11.2</v>
          </cell>
          <cell r="F29">
            <v>54</v>
          </cell>
          <cell r="G29">
            <v>5</v>
          </cell>
        </row>
        <row r="30">
          <cell r="A30" t="str">
            <v>Composts de déchets verts (T/Ha) [412]</v>
          </cell>
          <cell r="B30" t="str">
            <v>T/Ha</v>
          </cell>
          <cell r="C30">
            <v>10</v>
          </cell>
          <cell r="D30">
            <v>6</v>
          </cell>
          <cell r="E30">
            <v>11</v>
          </cell>
          <cell r="F30">
            <v>38</v>
          </cell>
          <cell r="G30">
            <v>2.8</v>
          </cell>
        </row>
        <row r="31">
          <cell r="A31" t="str">
            <v>Composts de lisiers de porcs + déchets verts (T/Ha) [406]</v>
          </cell>
          <cell r="B31" t="str">
            <v>T/Ha</v>
          </cell>
          <cell r="C31">
            <v>9.6</v>
          </cell>
          <cell r="D31">
            <v>6.4</v>
          </cell>
          <cell r="E31">
            <v>7.4</v>
          </cell>
          <cell r="F31">
            <v>17.600000000000001</v>
          </cell>
          <cell r="G31">
            <v>4.4000000000000004</v>
          </cell>
        </row>
        <row r="32">
          <cell r="A32" t="str">
            <v>Composts de lisiers de porcs + pailles (T/Ha) [408]</v>
          </cell>
          <cell r="B32" t="str">
            <v>T/Ha</v>
          </cell>
          <cell r="C32">
            <v>6.1</v>
          </cell>
          <cell r="D32">
            <v>8.8000000000000007</v>
          </cell>
          <cell r="E32">
            <v>7.4</v>
          </cell>
          <cell r="F32">
            <v>12.8</v>
          </cell>
          <cell r="G32">
            <v>6.2</v>
          </cell>
        </row>
        <row r="33">
          <cell r="A33" t="str">
            <v>Digestat brut origine agricole (M3/Ha) [600]</v>
          </cell>
          <cell r="B33" t="str">
            <v>M3/Ha</v>
          </cell>
          <cell r="C33">
            <v>6.8</v>
          </cell>
          <cell r="D33">
            <v>3.2</v>
          </cell>
          <cell r="E33">
            <v>6</v>
          </cell>
          <cell r="F33">
            <v>10.6</v>
          </cell>
          <cell r="G33">
            <v>2.7</v>
          </cell>
        </row>
        <row r="34">
          <cell r="A34" t="str">
            <v>Digestat brut origine urbaine (T/Ha) [610]</v>
          </cell>
          <cell r="B34" t="str">
            <v>T/Ha</v>
          </cell>
          <cell r="C34">
            <v>11.4552</v>
          </cell>
          <cell r="D34">
            <v>8</v>
          </cell>
          <cell r="E34">
            <v>10.557359999999999</v>
          </cell>
          <cell r="F34">
            <v>24.547799999999999</v>
          </cell>
          <cell r="G34">
            <v>4.2656000000000001</v>
          </cell>
        </row>
        <row r="35">
          <cell r="A35" t="str">
            <v>Digestat origine agricole fraction liquide (M3/Ha) [620]</v>
          </cell>
          <cell r="B35" t="str">
            <v>M3/Ha</v>
          </cell>
          <cell r="C35">
            <v>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Digestat origine agricole fraction solide (T/Ha) [630]</v>
          </cell>
          <cell r="B36" t="str">
            <v>T/Ha</v>
          </cell>
          <cell r="C36">
            <v>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Ecumes de sucreries surpressées (T/Ha) [920]</v>
          </cell>
          <cell r="B37" t="str">
            <v>T/Ha</v>
          </cell>
          <cell r="C37">
            <v>4</v>
          </cell>
          <cell r="D37">
            <v>6.3</v>
          </cell>
          <cell r="E37">
            <v>0</v>
          </cell>
          <cell r="F37">
            <v>297</v>
          </cell>
          <cell r="G37">
            <v>0.8</v>
          </cell>
        </row>
        <row r="38">
          <cell r="A38" t="str">
            <v>Effluents d'usines de déshydratation de luzerne (M3/Ha) [938]</v>
          </cell>
          <cell r="B38" t="str">
            <v>M3/Ha</v>
          </cell>
          <cell r="C38">
            <v>0.17799999999999999</v>
          </cell>
          <cell r="D38">
            <v>0.03</v>
          </cell>
          <cell r="E38">
            <v>0.27</v>
          </cell>
          <cell r="F38">
            <v>7.0000000000000007E-2</v>
          </cell>
          <cell r="G38">
            <v>0.04</v>
          </cell>
        </row>
        <row r="39">
          <cell r="A39" t="str">
            <v>Effluents de cidreries (M3/Ha) [930]</v>
          </cell>
          <cell r="B39" t="str">
            <v>M3/Ha</v>
          </cell>
          <cell r="C39">
            <v>0.06</v>
          </cell>
          <cell r="D39">
            <v>0.04</v>
          </cell>
          <cell r="E39">
            <v>0.11</v>
          </cell>
          <cell r="F39">
            <v>7.0000000000000007E-2</v>
          </cell>
          <cell r="G39">
            <v>0.01</v>
          </cell>
        </row>
        <row r="40">
          <cell r="A40" t="str">
            <v>Effluents de distilleries de mélasses de sucreries (M3/Ha) [932]</v>
          </cell>
          <cell r="B40" t="str">
            <v>M3/Ha</v>
          </cell>
          <cell r="C40">
            <v>0.40500000000000003</v>
          </cell>
          <cell r="D40">
            <v>0.15</v>
          </cell>
          <cell r="E40">
            <v>0.59</v>
          </cell>
          <cell r="F40">
            <v>7.0000000000000007E-2</v>
          </cell>
          <cell r="G40">
            <v>7.0000000000000007E-2</v>
          </cell>
        </row>
        <row r="41">
          <cell r="A41" t="str">
            <v>Effluents de féculeries (M3/Ha) [934]</v>
          </cell>
          <cell r="B41" t="str">
            <v>M3/Ha</v>
          </cell>
          <cell r="C41">
            <v>0.77400000000000002</v>
          </cell>
          <cell r="D41">
            <v>0.28999999999999998</v>
          </cell>
          <cell r="E41">
            <v>2.64</v>
          </cell>
          <cell r="F41">
            <v>0.76</v>
          </cell>
          <cell r="G41">
            <v>0.11</v>
          </cell>
        </row>
        <row r="42">
          <cell r="A42" t="str">
            <v>Effluents de sucreries (M3/Ha) [936]</v>
          </cell>
          <cell r="B42" t="str">
            <v>M3/Ha</v>
          </cell>
          <cell r="C42">
            <v>0.40500000000000003</v>
          </cell>
          <cell r="D42">
            <v>0.06</v>
          </cell>
          <cell r="E42">
            <v>0.38</v>
          </cell>
          <cell r="F42">
            <v>12.46</v>
          </cell>
          <cell r="G42">
            <v>0.14000000000000001</v>
          </cell>
        </row>
        <row r="43">
          <cell r="A43" t="str">
            <v>Farines de viande (T/Ha) [700]</v>
          </cell>
          <cell r="B43" t="str">
            <v>T/Ha</v>
          </cell>
          <cell r="C43">
            <v>25</v>
          </cell>
          <cell r="D43">
            <v>18</v>
          </cell>
          <cell r="E43">
            <v>21</v>
          </cell>
          <cell r="F43">
            <v>20</v>
          </cell>
          <cell r="G43">
            <v>5</v>
          </cell>
        </row>
        <row r="44">
          <cell r="A44" t="str">
            <v>Fientes de poules pondeuses (  stockage en fosses profondes ) ) (T/Ha) [540]</v>
          </cell>
          <cell r="B44" t="str">
            <v>T/Ha</v>
          </cell>
          <cell r="C44">
            <v>37</v>
          </cell>
          <cell r="D44">
            <v>40.700000000000003</v>
          </cell>
          <cell r="E44">
            <v>24</v>
          </cell>
          <cell r="F44">
            <v>109</v>
          </cell>
          <cell r="G44">
            <v>9.3000000000000007</v>
          </cell>
        </row>
        <row r="45">
          <cell r="A45" t="str">
            <v>Fientes de poules pondeuses ( présèchage sur tapis et stockage sous hangar ) (T/Ha) [542]</v>
          </cell>
          <cell r="B45" t="str">
            <v>T/Ha</v>
          </cell>
          <cell r="C45">
            <v>35</v>
          </cell>
          <cell r="D45">
            <v>37</v>
          </cell>
          <cell r="E45">
            <v>24</v>
          </cell>
          <cell r="F45">
            <v>81</v>
          </cell>
          <cell r="G45">
            <v>9</v>
          </cell>
        </row>
        <row r="46">
          <cell r="A46" t="str">
            <v>Fientes de poules pondeuses ( sèchée ) (T/Ha) [544]</v>
          </cell>
          <cell r="B46" t="str">
            <v>T/Ha</v>
          </cell>
          <cell r="C46">
            <v>39.5</v>
          </cell>
          <cell r="D46">
            <v>37.799999999999997</v>
          </cell>
          <cell r="E46">
            <v>26</v>
          </cell>
          <cell r="F46">
            <v>79.599999999999994</v>
          </cell>
          <cell r="G46">
            <v>8.6999999999999993</v>
          </cell>
        </row>
        <row r="47">
          <cell r="A47" t="str">
            <v>Fumier de bovins, litière accumulée sortie batiment (T/Ha) [106]</v>
          </cell>
          <cell r="B47" t="str">
            <v>T/Ha</v>
          </cell>
          <cell r="C47">
            <v>7</v>
          </cell>
          <cell r="D47">
            <v>4</v>
          </cell>
          <cell r="E47">
            <v>11</v>
          </cell>
          <cell r="F47">
            <v>5</v>
          </cell>
          <cell r="G47">
            <v>1.9</v>
          </cell>
        </row>
        <row r="48">
          <cell r="A48" t="str">
            <v>Fumier de bovins, logettes paillée, aire couverte, stockage &gt; 2 mois (T/Ha) [100]</v>
          </cell>
          <cell r="B48" t="str">
            <v>T/Ha</v>
          </cell>
          <cell r="C48">
            <v>4.8</v>
          </cell>
          <cell r="D48">
            <v>2.6</v>
          </cell>
          <cell r="E48">
            <v>6.5</v>
          </cell>
          <cell r="F48">
            <v>2.5</v>
          </cell>
          <cell r="G48">
            <v>1.5</v>
          </cell>
        </row>
        <row r="49">
          <cell r="A49" t="str">
            <v>Fumier de bovins, logettes paillée, aire découverte, stockage &gt; 2 mois (T/Ha) [102]</v>
          </cell>
          <cell r="B49" t="str">
            <v>T/Ha</v>
          </cell>
          <cell r="C49">
            <v>3.6</v>
          </cell>
          <cell r="D49">
            <v>2</v>
          </cell>
          <cell r="E49">
            <v>4.5999999999999996</v>
          </cell>
          <cell r="F49">
            <v>2.5</v>
          </cell>
          <cell r="G49">
            <v>1.5</v>
          </cell>
        </row>
        <row r="50">
          <cell r="A50" t="str">
            <v>Fumier de bovins, raclage devant paillée, stockage &gt; 2 mois (T/Ha) [105]</v>
          </cell>
          <cell r="B50" t="str">
            <v>T/Ha</v>
          </cell>
          <cell r="C50">
            <v>4</v>
          </cell>
          <cell r="D50">
            <v>2.2000000000000002</v>
          </cell>
          <cell r="E50">
            <v>5</v>
          </cell>
          <cell r="F50">
            <v>2.5</v>
          </cell>
          <cell r="G50">
            <v>1.5</v>
          </cell>
        </row>
        <row r="51">
          <cell r="A51" t="str">
            <v>Fumier de bovins, stockage &lt; 2 mois (T/Ha) [107]</v>
          </cell>
          <cell r="B51" t="str">
            <v>T/Ha</v>
          </cell>
          <cell r="C51">
            <v>5</v>
          </cell>
          <cell r="D51">
            <v>2.5</v>
          </cell>
          <cell r="E51">
            <v>6.5</v>
          </cell>
          <cell r="F51">
            <v>2.5</v>
          </cell>
          <cell r="G51">
            <v>1.5</v>
          </cell>
        </row>
        <row r="52">
          <cell r="A52" t="str">
            <v>Fumier de bovins,litière accumulée &gt;2 mois (T/Ha) [108]</v>
          </cell>
          <cell r="B52" t="str">
            <v>T/Ha</v>
          </cell>
          <cell r="C52">
            <v>5</v>
          </cell>
          <cell r="D52">
            <v>3.2</v>
          </cell>
          <cell r="E52">
            <v>7</v>
          </cell>
          <cell r="F52">
            <v>5</v>
          </cell>
          <cell r="G52">
            <v>2</v>
          </cell>
        </row>
        <row r="53">
          <cell r="A53" t="str">
            <v>Fumier de poule pondeuse (T/Ha) [147]</v>
          </cell>
          <cell r="B53" t="str">
            <v>T/Ha</v>
          </cell>
          <cell r="C53">
            <v>30.4</v>
          </cell>
          <cell r="D53">
            <v>25</v>
          </cell>
          <cell r="E53">
            <v>26.6</v>
          </cell>
          <cell r="F53">
            <v>60.9</v>
          </cell>
          <cell r="G53">
            <v>6.7</v>
          </cell>
        </row>
        <row r="54">
          <cell r="A54" t="str">
            <v>Fumiers compostés de porcs à l'engrais à base de copeaux (T/Ha) [430]</v>
          </cell>
          <cell r="B54" t="str">
            <v>T/Ha</v>
          </cell>
          <cell r="C54">
            <v>6.3</v>
          </cell>
          <cell r="D54">
            <v>11.1</v>
          </cell>
          <cell r="E54">
            <v>15.6</v>
          </cell>
          <cell r="F54">
            <v>17.5</v>
          </cell>
          <cell r="G54">
            <v>4.5</v>
          </cell>
        </row>
        <row r="55">
          <cell r="A55" t="str">
            <v>Fumiers compostés de porcs à l'engrais à base de paille (T/Ha) [432]</v>
          </cell>
          <cell r="B55" t="str">
            <v>T/Ha</v>
          </cell>
          <cell r="C55">
            <v>13.3</v>
          </cell>
          <cell r="D55">
            <v>18.399999999999999</v>
          </cell>
          <cell r="E55">
            <v>24.8</v>
          </cell>
          <cell r="F55">
            <v>23.3</v>
          </cell>
          <cell r="G55">
            <v>7.1</v>
          </cell>
        </row>
        <row r="56">
          <cell r="A56" t="str">
            <v>Fumiers compostés de porcs à l'engrais à base de sciure (T/Ha) [434]</v>
          </cell>
          <cell r="B56" t="str">
            <v>T/Ha</v>
          </cell>
          <cell r="C56">
            <v>8.6999999999999993</v>
          </cell>
          <cell r="D56">
            <v>12.5</v>
          </cell>
          <cell r="E56">
            <v>18.8</v>
          </cell>
          <cell r="F56">
            <v>19.600000000000001</v>
          </cell>
          <cell r="G56">
            <v>4.9000000000000004</v>
          </cell>
        </row>
        <row r="57">
          <cell r="A57" t="str">
            <v>Fumiers compostés de volailles (T/Ha) [436]</v>
          </cell>
          <cell r="B57" t="str">
            <v>T/Ha</v>
          </cell>
          <cell r="C57">
            <v>21.6</v>
          </cell>
          <cell r="D57">
            <v>22</v>
          </cell>
          <cell r="E57">
            <v>23.8</v>
          </cell>
          <cell r="F57">
            <v>32.200000000000003</v>
          </cell>
          <cell r="G57">
            <v>11.8</v>
          </cell>
        </row>
        <row r="58">
          <cell r="A58" t="str">
            <v>Fumiers d'ovins de litière accumulée (T/Ha) [110]</v>
          </cell>
          <cell r="B58" t="str">
            <v>T/Ha</v>
          </cell>
          <cell r="C58">
            <v>10</v>
          </cell>
          <cell r="D58">
            <v>4.7</v>
          </cell>
          <cell r="E58">
            <v>19.2</v>
          </cell>
          <cell r="F58">
            <v>11.2</v>
          </cell>
          <cell r="G58">
            <v>1.4</v>
          </cell>
        </row>
        <row r="59">
          <cell r="A59" t="str">
            <v>Fumiers de caprins de litière accumulée (T/Ha) [112]</v>
          </cell>
          <cell r="B59" t="str">
            <v>T/Ha</v>
          </cell>
          <cell r="C59">
            <v>8</v>
          </cell>
          <cell r="D59">
            <v>5</v>
          </cell>
          <cell r="E59">
            <v>16</v>
          </cell>
          <cell r="F59">
            <v>8.9600000000000009</v>
          </cell>
          <cell r="G59">
            <v>1.1200000000000001</v>
          </cell>
        </row>
        <row r="60">
          <cell r="A60" t="str">
            <v>Fumiers de champignonnière (T/Ha) [160]</v>
          </cell>
          <cell r="B60" t="str">
            <v>T/Ha</v>
          </cell>
          <cell r="C60">
            <v>7.5</v>
          </cell>
          <cell r="D60">
            <v>4.5</v>
          </cell>
          <cell r="E60">
            <v>5</v>
          </cell>
          <cell r="F60">
            <v>45</v>
          </cell>
          <cell r="G60">
            <v>1.3</v>
          </cell>
        </row>
        <row r="61">
          <cell r="A61" t="str">
            <v>Fumiers de chevaux (T/Ha) [120]</v>
          </cell>
          <cell r="B61" t="str">
            <v>T/Ha</v>
          </cell>
          <cell r="C61">
            <v>4.84</v>
          </cell>
          <cell r="D61">
            <v>3.05</v>
          </cell>
          <cell r="E61">
            <v>8.4600000000000009</v>
          </cell>
          <cell r="F61">
            <v>6.1</v>
          </cell>
          <cell r="G61">
            <v>1.45</v>
          </cell>
        </row>
        <row r="62">
          <cell r="A62" t="str">
            <v>Fumiers de dindes ( après stockage ) ) (T/Ha) [150]</v>
          </cell>
          <cell r="B62" t="str">
            <v>T/Ha</v>
          </cell>
          <cell r="C62">
            <v>17.399999999999999</v>
          </cell>
          <cell r="D62">
            <v>12.5</v>
          </cell>
          <cell r="E62">
            <v>12</v>
          </cell>
          <cell r="F62">
            <v>11</v>
          </cell>
          <cell r="G62">
            <v>3.7</v>
          </cell>
        </row>
        <row r="63">
          <cell r="A63" t="str">
            <v>Fumiers de dindes ( sortie des bâtiments ) (T/Ha) [152]</v>
          </cell>
          <cell r="B63" t="str">
            <v>T/Ha</v>
          </cell>
          <cell r="C63">
            <v>26.4</v>
          </cell>
          <cell r="D63">
            <v>16.7</v>
          </cell>
          <cell r="E63">
            <v>18</v>
          </cell>
          <cell r="F63">
            <v>16.3</v>
          </cell>
          <cell r="G63">
            <v>5.5</v>
          </cell>
        </row>
        <row r="64">
          <cell r="A64" t="str">
            <v>Fumiers de dindes label ( sortie des bâtiments ) (T/Ha) [154]</v>
          </cell>
          <cell r="B64" t="str">
            <v>T/Ha</v>
          </cell>
          <cell r="C64">
            <v>18.100000000000001</v>
          </cell>
          <cell r="D64">
            <v>9.9</v>
          </cell>
          <cell r="E64">
            <v>11</v>
          </cell>
          <cell r="F64">
            <v>12</v>
          </cell>
          <cell r="G64">
            <v>3.2</v>
          </cell>
        </row>
        <row r="65">
          <cell r="A65" t="str">
            <v>Fumiers de pintades label ( sortie des bâtiments ) (T/Ha) [156]</v>
          </cell>
          <cell r="B65" t="str">
            <v>T/Ha</v>
          </cell>
          <cell r="C65">
            <v>20.399999999999999</v>
          </cell>
          <cell r="D65">
            <v>17</v>
          </cell>
          <cell r="E65">
            <v>12</v>
          </cell>
          <cell r="F65">
            <v>11</v>
          </cell>
          <cell r="G65">
            <v>5.4</v>
          </cell>
        </row>
        <row r="66">
          <cell r="A66" t="str">
            <v>Fumiers de porcelets à base de paille (T/Ha) [138]</v>
          </cell>
          <cell r="B66" t="str">
            <v>T/Ha</v>
          </cell>
          <cell r="C66">
            <v>8.9</v>
          </cell>
          <cell r="D66">
            <v>6.7</v>
          </cell>
          <cell r="E66">
            <v>11.9</v>
          </cell>
          <cell r="F66">
            <v>6.4</v>
          </cell>
          <cell r="G66">
            <v>2.2999999999999998</v>
          </cell>
        </row>
        <row r="67">
          <cell r="A67" t="str">
            <v>Fumiers de porcs à l'engrais à base de copeaux (T/Ha) [130]</v>
          </cell>
          <cell r="B67" t="str">
            <v>T/Ha</v>
          </cell>
          <cell r="C67">
            <v>6.5</v>
          </cell>
          <cell r="D67">
            <v>8.6999999999999993</v>
          </cell>
          <cell r="E67">
            <v>13</v>
          </cell>
          <cell r="F67">
            <v>15</v>
          </cell>
          <cell r="G67">
            <v>3.7</v>
          </cell>
        </row>
        <row r="68">
          <cell r="A68" t="str">
            <v>Fumiers de porcs à l'engrais à base de paille (T/Ha) [132]</v>
          </cell>
          <cell r="B68" t="str">
            <v>T/Ha</v>
          </cell>
          <cell r="C68">
            <v>9.4</v>
          </cell>
          <cell r="D68">
            <v>7.7</v>
          </cell>
          <cell r="E68">
            <v>14</v>
          </cell>
          <cell r="F68">
            <v>12.8</v>
          </cell>
          <cell r="G68">
            <v>3.4</v>
          </cell>
        </row>
        <row r="69">
          <cell r="A69" t="str">
            <v>Fumiers de porcs à l'engrais à base de sciure (T/Ha) [134]</v>
          </cell>
          <cell r="B69" t="str">
            <v>T/Ha</v>
          </cell>
          <cell r="C69">
            <v>7.5</v>
          </cell>
          <cell r="D69">
            <v>9</v>
          </cell>
          <cell r="E69">
            <v>12.6</v>
          </cell>
          <cell r="F69">
            <v>14.5</v>
          </cell>
          <cell r="G69">
            <v>4</v>
          </cell>
        </row>
        <row r="70">
          <cell r="A70" t="str">
            <v>Fumiers de porcs évolués à base de paille (T/Ha) [136]</v>
          </cell>
          <cell r="B70" t="str">
            <v>T/Ha</v>
          </cell>
          <cell r="C70">
            <v>11.3</v>
          </cell>
          <cell r="D70">
            <v>12.5</v>
          </cell>
          <cell r="E70">
            <v>23.3</v>
          </cell>
          <cell r="F70">
            <v>23.3</v>
          </cell>
          <cell r="G70">
            <v>6.7</v>
          </cell>
        </row>
        <row r="71">
          <cell r="A71" t="str">
            <v>Fumiers de poulets de chair ( après stockage ) (T/Ha) [140]</v>
          </cell>
          <cell r="B71" t="str">
            <v>T/Ha</v>
          </cell>
          <cell r="C71">
            <v>15.2</v>
          </cell>
          <cell r="D71">
            <v>8.1</v>
          </cell>
          <cell r="E71">
            <v>10</v>
          </cell>
          <cell r="F71">
            <v>6</v>
          </cell>
          <cell r="G71">
            <v>4.2</v>
          </cell>
        </row>
        <row r="72">
          <cell r="A72" t="str">
            <v>Fumiers de poulets de chair ( sortie des bâtiments ) (T/Ha) [142]</v>
          </cell>
          <cell r="B72" t="str">
            <v>T/Ha</v>
          </cell>
          <cell r="C72">
            <v>22.8</v>
          </cell>
          <cell r="D72">
            <v>13.8</v>
          </cell>
          <cell r="E72">
            <v>19</v>
          </cell>
          <cell r="F72">
            <v>10</v>
          </cell>
          <cell r="G72">
            <v>4.9000000000000004</v>
          </cell>
        </row>
        <row r="73">
          <cell r="A73" t="str">
            <v>Fumiers de poulets de chair label label ( après stockage ) (T/Ha) [145]</v>
          </cell>
          <cell r="B73" t="str">
            <v>T/Ha</v>
          </cell>
          <cell r="C73">
            <v>15</v>
          </cell>
          <cell r="D73">
            <v>16</v>
          </cell>
          <cell r="E73">
            <v>12</v>
          </cell>
          <cell r="F73">
            <v>6</v>
          </cell>
          <cell r="G73">
            <v>4</v>
          </cell>
        </row>
        <row r="74">
          <cell r="A74" t="str">
            <v>Fumiers de poulets de chair label label ( sortie des bâtiments ) (T/Ha) [146]</v>
          </cell>
          <cell r="B74" t="str">
            <v>T/Ha</v>
          </cell>
          <cell r="C74">
            <v>22.2</v>
          </cell>
          <cell r="D74">
            <v>14</v>
          </cell>
          <cell r="E74">
            <v>18</v>
          </cell>
          <cell r="F74">
            <v>8</v>
          </cell>
          <cell r="G74">
            <v>4.5</v>
          </cell>
        </row>
        <row r="75">
          <cell r="A75" t="str">
            <v>Fumiers de veaux (T/Ha) [109]</v>
          </cell>
          <cell r="B75" t="str">
            <v>T/Ha</v>
          </cell>
          <cell r="C75">
            <v>2.4</v>
          </cell>
          <cell r="D75">
            <v>1</v>
          </cell>
          <cell r="E75">
            <v>2.7</v>
          </cell>
          <cell r="F75">
            <v>1.8</v>
          </cell>
          <cell r="G75">
            <v>0.5</v>
          </cell>
        </row>
        <row r="76">
          <cell r="A76" t="str">
            <v>Lisier bovins, caillebotis, système couvert (M3/Ha) [200]</v>
          </cell>
          <cell r="B76" t="str">
            <v>M3/Ha</v>
          </cell>
          <cell r="C76">
            <v>3.7</v>
          </cell>
          <cell r="D76">
            <v>2.2000000000000002</v>
          </cell>
          <cell r="E76">
            <v>4.5</v>
          </cell>
          <cell r="F76">
            <v>2.4</v>
          </cell>
          <cell r="G76">
            <v>0.7</v>
          </cell>
        </row>
        <row r="77">
          <cell r="A77" t="str">
            <v>Lisier bovins, logettes, raclage en système couvert (M3/Ha) [202]</v>
          </cell>
          <cell r="B77" t="str">
            <v>M3/Ha</v>
          </cell>
          <cell r="C77">
            <v>2.2000000000000002</v>
          </cell>
          <cell r="D77">
            <v>1</v>
          </cell>
          <cell r="E77">
            <v>1.5</v>
          </cell>
          <cell r="F77">
            <v>1.6</v>
          </cell>
          <cell r="G77">
            <v>0.5</v>
          </cell>
        </row>
        <row r="78">
          <cell r="A78" t="str">
            <v>Lisier bovins, très dilué, système non couvert (M3/Ha) [205]</v>
          </cell>
          <cell r="B78" t="str">
            <v>M3/Ha</v>
          </cell>
          <cell r="C78">
            <v>1</v>
          </cell>
          <cell r="D78">
            <v>0.5</v>
          </cell>
          <cell r="E78">
            <v>1.5</v>
          </cell>
          <cell r="F78">
            <v>0.8</v>
          </cell>
          <cell r="G78">
            <v>0.2</v>
          </cell>
        </row>
        <row r="79">
          <cell r="A79" t="str">
            <v>Lisier veaux (M3/Ha) [209]</v>
          </cell>
          <cell r="B79" t="str">
            <v>M3/Ha</v>
          </cell>
          <cell r="C79">
            <v>1.5</v>
          </cell>
          <cell r="D79">
            <v>0.4</v>
          </cell>
          <cell r="E79">
            <v>2.5</v>
          </cell>
          <cell r="F79">
            <v>0.2</v>
          </cell>
          <cell r="G79">
            <v>0.15</v>
          </cell>
        </row>
        <row r="80">
          <cell r="A80" t="str">
            <v>Lisiers aérés de porcs (M3/Ha) [238]</v>
          </cell>
          <cell r="B80" t="str">
            <v>M3/Ha</v>
          </cell>
          <cell r="C80">
            <v>1</v>
          </cell>
          <cell r="D80">
            <v>1.7</v>
          </cell>
          <cell r="E80">
            <v>2.6</v>
          </cell>
          <cell r="F80">
            <v>3.4</v>
          </cell>
          <cell r="G80">
            <v>1.3</v>
          </cell>
        </row>
        <row r="81">
          <cell r="A81" t="str">
            <v>Lisiers de canards (M3/Ha) [245]</v>
          </cell>
          <cell r="B81" t="str">
            <v>M3/Ha</v>
          </cell>
          <cell r="C81">
            <v>7.7</v>
          </cell>
          <cell r="D81">
            <v>5.4</v>
          </cell>
          <cell r="E81">
            <v>5.0999999999999996</v>
          </cell>
          <cell r="F81">
            <v>6</v>
          </cell>
          <cell r="G81">
            <v>1.9</v>
          </cell>
        </row>
        <row r="82">
          <cell r="A82" t="str">
            <v>Lisiers de lapins (M3/Ha) [250]</v>
          </cell>
          <cell r="B82" t="str">
            <v>M3/Ha</v>
          </cell>
          <cell r="C82">
            <v>8.23</v>
          </cell>
          <cell r="D82">
            <v>6.97</v>
          </cell>
          <cell r="E82">
            <v>7.45</v>
          </cell>
          <cell r="F82">
            <v>10</v>
          </cell>
          <cell r="G82">
            <v>2</v>
          </cell>
        </row>
        <row r="83">
          <cell r="A83" t="str">
            <v>Lisiers de porcelets (M3/Ha) [236]</v>
          </cell>
          <cell r="B83" t="str">
            <v>M3/Ha</v>
          </cell>
          <cell r="C83">
            <v>5.2</v>
          </cell>
          <cell r="D83">
            <v>3.6</v>
          </cell>
          <cell r="E83">
            <v>4.5</v>
          </cell>
          <cell r="F83">
            <v>3.8</v>
          </cell>
          <cell r="G83">
            <v>1.2</v>
          </cell>
        </row>
        <row r="84">
          <cell r="A84" t="str">
            <v>Lisiers de porcs à l'engrais (M3/Ha) [230]</v>
          </cell>
          <cell r="B84" t="str">
            <v>M3/Ha</v>
          </cell>
          <cell r="C84">
            <v>5.8</v>
          </cell>
          <cell r="D84">
            <v>3.2</v>
          </cell>
          <cell r="E84">
            <v>4.8</v>
          </cell>
          <cell r="F84">
            <v>4.4000000000000004</v>
          </cell>
          <cell r="G84">
            <v>1.2</v>
          </cell>
        </row>
        <row r="85">
          <cell r="A85" t="str">
            <v>Lisiers de poules pondeuses ( &lt; 20% de M.S. ) (T/Ha) [240]</v>
          </cell>
          <cell r="B85" t="str">
            <v>T/Ha</v>
          </cell>
          <cell r="C85">
            <v>17.2</v>
          </cell>
          <cell r="D85">
            <v>9.6999999999999993</v>
          </cell>
          <cell r="E85">
            <v>7.9</v>
          </cell>
          <cell r="F85">
            <v>18</v>
          </cell>
          <cell r="G85">
            <v>2.2000000000000002</v>
          </cell>
        </row>
        <row r="86">
          <cell r="A86" t="str">
            <v>Lisiers de truies allaitantes (M3/Ha) [232]</v>
          </cell>
          <cell r="B86" t="str">
            <v>M3/Ha</v>
          </cell>
          <cell r="C86">
            <v>2.8</v>
          </cell>
          <cell r="D86">
            <v>1.9</v>
          </cell>
          <cell r="E86">
            <v>2</v>
          </cell>
          <cell r="F86">
            <v>1.6</v>
          </cell>
          <cell r="G86">
            <v>0.4</v>
          </cell>
        </row>
        <row r="87">
          <cell r="A87" t="str">
            <v>Lisiers de truies gestantes (M3/Ha) [234]</v>
          </cell>
          <cell r="B87" t="str">
            <v>M3/Ha</v>
          </cell>
          <cell r="C87">
            <v>2.2000000000000002</v>
          </cell>
          <cell r="D87">
            <v>1.5</v>
          </cell>
          <cell r="E87">
            <v>1.5</v>
          </cell>
          <cell r="F87">
            <v>1.6</v>
          </cell>
          <cell r="G87">
            <v>0.3</v>
          </cell>
        </row>
        <row r="88">
          <cell r="A88" t="str">
            <v>Lisiers mixtes de porcs (M3/Ha) [239]</v>
          </cell>
          <cell r="B88" t="str">
            <v>M3/Ha</v>
          </cell>
          <cell r="C88">
            <v>3.5</v>
          </cell>
          <cell r="D88">
            <v>2.1</v>
          </cell>
          <cell r="E88">
            <v>2.5</v>
          </cell>
          <cell r="F88">
            <v>1.8</v>
          </cell>
          <cell r="G88">
            <v>0.6</v>
          </cell>
        </row>
        <row r="89">
          <cell r="A89" t="str">
            <v>Lixiviats (purins dilués) (M3/Ha) [300]</v>
          </cell>
          <cell r="B89" t="str">
            <v>M3/Ha</v>
          </cell>
          <cell r="C89">
            <v>1</v>
          </cell>
          <cell r="D89">
            <v>0.5</v>
          </cell>
          <cell r="E89">
            <v>1.5</v>
          </cell>
          <cell r="F89">
            <v>5</v>
          </cell>
          <cell r="G89">
            <v>1</v>
          </cell>
        </row>
        <row r="90">
          <cell r="A90" t="str">
            <v>Lixiviats + eaux blanches,vertes et brunes (M3/Ha) [302]</v>
          </cell>
          <cell r="B90" t="str">
            <v>M3/Ha</v>
          </cell>
          <cell r="C90">
            <v>0.3</v>
          </cell>
          <cell r="D90">
            <v>0.14000000000000001</v>
          </cell>
          <cell r="E90">
            <v>0.4</v>
          </cell>
          <cell r="F90">
            <v>0</v>
          </cell>
          <cell r="G90">
            <v>0.01</v>
          </cell>
        </row>
        <row r="91">
          <cell r="A91" t="str">
            <v>Lombricompost (T/Ha) [720]</v>
          </cell>
          <cell r="B91" t="str">
            <v>T/Ha</v>
          </cell>
          <cell r="C91">
            <v>7.3</v>
          </cell>
          <cell r="D91">
            <v>4.3</v>
          </cell>
          <cell r="E91">
            <v>2</v>
          </cell>
          <cell r="F91">
            <v>128</v>
          </cell>
          <cell r="G91">
            <v>2.2000000000000002</v>
          </cell>
        </row>
        <row r="92">
          <cell r="A92" t="str">
            <v>Purin pur (M3/Ha) [304]</v>
          </cell>
          <cell r="B92" t="str">
            <v>M3/Ha</v>
          </cell>
          <cell r="C92">
            <v>3</v>
          </cell>
          <cell r="D92">
            <v>0.9</v>
          </cell>
          <cell r="E92">
            <v>5.7</v>
          </cell>
          <cell r="F92">
            <v>2</v>
          </cell>
          <cell r="G92">
            <v>2</v>
          </cell>
        </row>
        <row r="93">
          <cell r="A93" t="str">
            <v>Refus de décanteuse-centrifugeuse sur lisiers bruts (T/Ha) [940]</v>
          </cell>
          <cell r="B93" t="str">
            <v>T/Ha</v>
          </cell>
          <cell r="C93">
            <v>13.7</v>
          </cell>
          <cell r="D93">
            <v>33.700000000000003</v>
          </cell>
          <cell r="E93">
            <v>4</v>
          </cell>
          <cell r="F93">
            <v>28.1</v>
          </cell>
          <cell r="G93">
            <v>15</v>
          </cell>
        </row>
        <row r="94">
          <cell r="A94" t="str">
            <v>Refus de décanteuse-centrifugeuse sur lisiers bruts + boues (T/Ha) [942]</v>
          </cell>
          <cell r="B94" t="str">
            <v>T/Ha</v>
          </cell>
          <cell r="C94">
            <v>11.2</v>
          </cell>
          <cell r="D94">
            <v>30.7</v>
          </cell>
          <cell r="E94">
            <v>3.4</v>
          </cell>
          <cell r="F94">
            <v>21</v>
          </cell>
          <cell r="G94">
            <v>12</v>
          </cell>
        </row>
        <row r="95">
          <cell r="A95" t="str">
            <v>Refus de vis compacteuse sur lisiers bruts (T/Ha) [944]</v>
          </cell>
          <cell r="B95" t="str">
            <v>T/Ha</v>
          </cell>
          <cell r="C95">
            <v>7.9</v>
          </cell>
          <cell r="D95">
            <v>10.3</v>
          </cell>
          <cell r="E95">
            <v>3.7</v>
          </cell>
          <cell r="F95">
            <v>17.5</v>
          </cell>
          <cell r="G95">
            <v>4.9000000000000004</v>
          </cell>
        </row>
        <row r="96">
          <cell r="A96" t="str">
            <v>Tourbe (T/Ha) [710]</v>
          </cell>
          <cell r="B96" t="str">
            <v>T/Ha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Vinasses concentrées de mélasses de sucreries ( 60%MS ) (T/Ha) [900]</v>
          </cell>
          <cell r="B97" t="str">
            <v>T/Ha</v>
          </cell>
          <cell r="C97">
            <v>25</v>
          </cell>
          <cell r="D97">
            <v>2</v>
          </cell>
          <cell r="E97">
            <v>70</v>
          </cell>
          <cell r="F97">
            <v>7</v>
          </cell>
          <cell r="G97">
            <v>1</v>
          </cell>
        </row>
        <row r="98">
          <cell r="A98" t="str">
            <v>Vinasses viticoles (T/Ha) [902]</v>
          </cell>
          <cell r="B98" t="str">
            <v>T/Ha</v>
          </cell>
          <cell r="C98">
            <v>13</v>
          </cell>
          <cell r="D98">
            <v>10.8</v>
          </cell>
          <cell r="E98">
            <v>59.8</v>
          </cell>
          <cell r="F98">
            <v>10</v>
          </cell>
          <cell r="G98">
            <v>2.8</v>
          </cell>
        </row>
        <row r="99">
          <cell r="A99" t="str">
            <v>compost de champignonnière (T/Ha) [420]</v>
          </cell>
          <cell r="B99" t="str">
            <v>T/Ha</v>
          </cell>
          <cell r="C99">
            <v>5.5</v>
          </cell>
          <cell r="D99">
            <v>3</v>
          </cell>
          <cell r="E99">
            <v>5</v>
          </cell>
          <cell r="F99">
            <v>125</v>
          </cell>
          <cell r="G99">
            <v>1.3</v>
          </cell>
        </row>
        <row r="100">
          <cell r="A100" t="str">
            <v>fumier de canard prêt à gaver (T/Ha) [157]</v>
          </cell>
          <cell r="B100" t="str">
            <v>T/Ha</v>
          </cell>
          <cell r="C100">
            <v>2.8</v>
          </cell>
          <cell r="D100">
            <v>3.79</v>
          </cell>
          <cell r="E100">
            <v>3.1</v>
          </cell>
          <cell r="F100">
            <v>17</v>
          </cell>
          <cell r="G100">
            <v>5.4</v>
          </cell>
        </row>
      </sheetData>
      <sheetData sheetId="7">
        <row r="1">
          <cell r="A1" t="str">
            <v>Herbicide [HER]</v>
          </cell>
          <cell r="B1" t="str">
            <v>Insecticide [INS]</v>
          </cell>
          <cell r="C1" t="str">
            <v>Fongicide [FON]</v>
          </cell>
          <cell r="D1" t="str">
            <v>Régulateur de croissance [REG]</v>
          </cell>
        </row>
      </sheetData>
      <sheetData sheetId="8">
        <row r="3">
          <cell r="A3" t="str">
            <v>Alluvions argilo calcaires profondes [MP5116000]</v>
          </cell>
        </row>
        <row r="4">
          <cell r="A4" t="str">
            <v>Alluvions limoneuses profondes [MP0036002]</v>
          </cell>
        </row>
        <row r="5">
          <cell r="A5" t="str">
            <v>Alluvions limono argileuses [MP0036000]</v>
          </cell>
        </row>
        <row r="6">
          <cell r="A6" t="str">
            <v>Alluvions limono sablo argileuses caillouteuses [MP0573000]</v>
          </cell>
        </row>
        <row r="7">
          <cell r="A7" t="str">
            <v>Alluvions sablo-limoneuses calcaires [MP5086000]</v>
          </cell>
        </row>
        <row r="8">
          <cell r="A8" t="str">
            <v>Boulbène sableuse [MP0086500]</v>
          </cell>
        </row>
        <row r="9">
          <cell r="A9" t="str">
            <v>Boulbènes profondes [MP0066501]</v>
          </cell>
        </row>
        <row r="10">
          <cell r="A10" t="str">
            <v>Boulbènes superficielles [MP0063500]</v>
          </cell>
        </row>
        <row r="11">
          <cell r="A11" t="str">
            <v>Boulbènes superficielles caillouteuses [MP0561501]</v>
          </cell>
        </row>
        <row r="12">
          <cell r="A12" t="str">
            <v>Causses profondes [MP0116001]</v>
          </cell>
        </row>
        <row r="13">
          <cell r="A13" t="str">
            <v>Causses superficielles [MP5511000]</v>
          </cell>
        </row>
        <row r="14">
          <cell r="A14" t="str">
            <v>Causses très profondes [MP0116000]</v>
          </cell>
        </row>
        <row r="15">
          <cell r="A15" t="str">
            <v>Limon argileux caillouteux [MP0533000]</v>
          </cell>
        </row>
        <row r="16">
          <cell r="A16" t="str">
            <v>Limon argileux sur schiste dur [MP0533001]</v>
          </cell>
        </row>
        <row r="17">
          <cell r="A17" t="str">
            <v>Rougiers profonds [MP0576000]</v>
          </cell>
        </row>
        <row r="18">
          <cell r="A18" t="str">
            <v>Rougiers superficiels [MP0573001]</v>
          </cell>
        </row>
        <row r="19">
          <cell r="A19" t="str">
            <v>Sable profond sain [MP0096003]</v>
          </cell>
        </row>
        <row r="20">
          <cell r="A20" t="str">
            <v>Ségalas légers [MP0583001]</v>
          </cell>
        </row>
        <row r="21">
          <cell r="A21" t="str">
            <v>Ségalas profonds [MP0586001]</v>
          </cell>
        </row>
        <row r="22">
          <cell r="A22" t="str">
            <v>Terreforts moyens [MP5113001]</v>
          </cell>
        </row>
        <row r="23">
          <cell r="A23" t="str">
            <v>Terreforts profonds [MP5016002]</v>
          </cell>
        </row>
        <row r="24">
          <cell r="A24" t="str">
            <v>Terreforts superficiels [MP5111000]</v>
          </cell>
        </row>
        <row r="25">
          <cell r="A25" t="str">
            <v>Touyas [MP0036001]</v>
          </cell>
        </row>
      </sheetData>
      <sheetData sheetId="9">
        <row r="2">
          <cell r="A2" t="str">
            <v>Alluvions argilo calcaires profondes [MP5116000]</v>
          </cell>
          <cell r="B2">
            <v>150</v>
          </cell>
          <cell r="C2">
            <v>171.52</v>
          </cell>
        </row>
        <row r="3">
          <cell r="A3" t="str">
            <v>Alluvions limoneuses profondes [MP0036002]</v>
          </cell>
          <cell r="B3">
            <v>120</v>
          </cell>
          <cell r="C3">
            <v>172.87</v>
          </cell>
        </row>
        <row r="4">
          <cell r="A4" t="str">
            <v>Alluvions limono argileuses [MP0036000]</v>
          </cell>
          <cell r="B4">
            <v>150</v>
          </cell>
          <cell r="C4">
            <v>175.32</v>
          </cell>
        </row>
        <row r="5">
          <cell r="A5" t="str">
            <v>Alluvions limono sablo argileuses caillouteuses [MP0573000]</v>
          </cell>
          <cell r="B5">
            <v>150</v>
          </cell>
          <cell r="C5">
            <v>118.64</v>
          </cell>
        </row>
        <row r="6">
          <cell r="A6" t="str">
            <v>Alluvions sablo-limoneuses calcaires [MP5086000]</v>
          </cell>
          <cell r="B6">
            <v>120</v>
          </cell>
          <cell r="C6">
            <v>162.13</v>
          </cell>
        </row>
        <row r="7">
          <cell r="A7" t="str">
            <v>Boulbène sableuse [MP0086500]</v>
          </cell>
          <cell r="B7">
            <v>80</v>
          </cell>
          <cell r="C7">
            <v>124.99</v>
          </cell>
        </row>
        <row r="8">
          <cell r="A8" t="str">
            <v>Boulbènes profondes [MP0066501]</v>
          </cell>
          <cell r="B8">
            <v>120</v>
          </cell>
          <cell r="C8">
            <v>142.33000000000001</v>
          </cell>
        </row>
        <row r="9">
          <cell r="A9" t="str">
            <v>Boulbènes superficielles [MP0063500]</v>
          </cell>
          <cell r="B9">
            <v>75</v>
          </cell>
          <cell r="C9">
            <v>106.66</v>
          </cell>
        </row>
        <row r="10">
          <cell r="A10" t="str">
            <v>Boulbènes superficielles caillouteuses [MP0561501]</v>
          </cell>
          <cell r="B10">
            <v>70</v>
          </cell>
          <cell r="C10">
            <v>64.19</v>
          </cell>
        </row>
        <row r="11">
          <cell r="A11" t="str">
            <v>Causses profondes [MP0116001]</v>
          </cell>
          <cell r="B11">
            <v>70</v>
          </cell>
          <cell r="C11">
            <v>67.900000000000006</v>
          </cell>
        </row>
        <row r="12">
          <cell r="A12" t="str">
            <v>Causses superficielles [MP5511000]</v>
          </cell>
          <cell r="B12">
            <v>60</v>
          </cell>
          <cell r="C12">
            <v>61.24</v>
          </cell>
        </row>
        <row r="13">
          <cell r="A13" t="str">
            <v>Causses très profondes [MP0116000]</v>
          </cell>
          <cell r="B13">
            <v>120</v>
          </cell>
          <cell r="C13">
            <v>112.7</v>
          </cell>
        </row>
        <row r="14">
          <cell r="A14" t="str">
            <v>Limon argileux caillouteux [MP0533000]</v>
          </cell>
          <cell r="B14">
            <v>70</v>
          </cell>
          <cell r="C14">
            <v>101.74</v>
          </cell>
        </row>
        <row r="15">
          <cell r="A15" t="str">
            <v>Limon argileux sur schiste dur [MP0533001]</v>
          </cell>
          <cell r="B15">
            <v>70</v>
          </cell>
          <cell r="C15">
            <v>92.56</v>
          </cell>
        </row>
        <row r="16">
          <cell r="A16" t="str">
            <v>Rougiers profonds [MP0576000]</v>
          </cell>
          <cell r="B16">
            <v>100</v>
          </cell>
          <cell r="C16">
            <v>152.58000000000001</v>
          </cell>
        </row>
        <row r="17">
          <cell r="A17" t="str">
            <v>Rougiers superficiels [MP0573001]</v>
          </cell>
          <cell r="B17">
            <v>50</v>
          </cell>
          <cell r="C17">
            <v>46.64</v>
          </cell>
        </row>
        <row r="18">
          <cell r="A18" t="str">
            <v>Sable profond sain [MP0096003]</v>
          </cell>
          <cell r="B18">
            <v>120</v>
          </cell>
          <cell r="C18">
            <v>152.04</v>
          </cell>
        </row>
        <row r="19">
          <cell r="A19" t="str">
            <v>Ségalas légers [MP0583001]</v>
          </cell>
          <cell r="B19">
            <v>50</v>
          </cell>
          <cell r="C19">
            <v>76.84</v>
          </cell>
        </row>
        <row r="20">
          <cell r="A20" t="str">
            <v>Ségalas profonds [MP0586001]</v>
          </cell>
          <cell r="B20">
            <v>80</v>
          </cell>
          <cell r="C20">
            <v>131.88999999999999</v>
          </cell>
        </row>
        <row r="21">
          <cell r="A21" t="str">
            <v>Terreforts moyens [MP5113001]</v>
          </cell>
          <cell r="B21">
            <v>100</v>
          </cell>
          <cell r="C21">
            <v>116.48</v>
          </cell>
        </row>
        <row r="22">
          <cell r="A22" t="str">
            <v>Terreforts profonds [MP5016002]</v>
          </cell>
          <cell r="B22">
            <v>120</v>
          </cell>
          <cell r="C22">
            <v>120.1</v>
          </cell>
        </row>
        <row r="23">
          <cell r="A23" t="str">
            <v>Terreforts superficiels [MP5111000]</v>
          </cell>
          <cell r="B23">
            <v>60</v>
          </cell>
          <cell r="C23">
            <v>67.67</v>
          </cell>
        </row>
        <row r="24">
          <cell r="A24" t="str">
            <v>Touyas [MP0036001]</v>
          </cell>
          <cell r="B24">
            <v>120</v>
          </cell>
          <cell r="C24">
            <v>181.4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"/>
  <sheetViews>
    <sheetView tabSelected="1" topLeftCell="A13" workbookViewId="0">
      <selection activeCell="F40" sqref="F40"/>
    </sheetView>
  </sheetViews>
  <sheetFormatPr baseColWidth="10" defaultRowHeight="15"/>
  <cols>
    <col min="1" max="1" width="18.5703125" customWidth="1"/>
    <col min="2" max="11" width="28"/>
  </cols>
  <sheetData>
    <row r="1" spans="1:11">
      <c r="A1" t="s">
        <v>155</v>
      </c>
      <c r="B1" s="1"/>
      <c r="C1" s="2"/>
      <c r="D1" s="3"/>
      <c r="E1" s="2"/>
      <c r="F1" s="2"/>
      <c r="G1" s="2"/>
      <c r="H1" s="2"/>
      <c r="I1" s="2"/>
      <c r="J1" s="2"/>
      <c r="K1" s="2"/>
    </row>
    <row r="2" spans="1:11">
      <c r="A2" t="s">
        <v>164</v>
      </c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165</v>
      </c>
      <c r="B3" s="4"/>
      <c r="C3" s="2"/>
      <c r="D3" s="5"/>
      <c r="E3" s="4"/>
      <c r="F3" s="2"/>
      <c r="G3" s="2"/>
      <c r="H3" s="1"/>
      <c r="I3" s="2"/>
      <c r="J3" s="2"/>
      <c r="K3" s="2"/>
    </row>
    <row r="4" spans="1:11">
      <c r="A4" s="2"/>
      <c r="B4" s="4"/>
      <c r="C4" s="2"/>
      <c r="D4" s="6"/>
      <c r="E4" s="4"/>
      <c r="F4" s="2"/>
      <c r="G4" s="2"/>
      <c r="H4" s="1" t="s">
        <v>0</v>
      </c>
      <c r="I4" s="2"/>
      <c r="J4" s="2"/>
      <c r="K4" s="2"/>
    </row>
    <row r="5" spans="1:11">
      <c r="A5" s="2"/>
      <c r="B5" s="2"/>
      <c r="C5" s="2"/>
      <c r="D5" s="2"/>
      <c r="E5" s="2"/>
      <c r="F5" s="2"/>
      <c r="G5" s="7"/>
      <c r="H5" s="1"/>
      <c r="I5" s="2"/>
      <c r="J5" s="2"/>
      <c r="K5" s="2"/>
    </row>
    <row r="6" spans="1:11" ht="15.75" thickBot="1">
      <c r="A6" s="111" t="s">
        <v>1</v>
      </c>
      <c r="B6" s="111"/>
      <c r="C6" s="111"/>
      <c r="D6" s="112"/>
      <c r="E6" s="112"/>
      <c r="F6" s="112"/>
      <c r="G6" s="112"/>
      <c r="H6" s="113"/>
      <c r="I6" s="111"/>
      <c r="J6" s="111"/>
      <c r="K6" s="111"/>
    </row>
    <row r="7" spans="1:11" ht="30.75" thickTop="1">
      <c r="A7" s="8" t="s">
        <v>2</v>
      </c>
      <c r="B7" s="9" t="s">
        <v>3</v>
      </c>
      <c r="C7" s="10"/>
      <c r="D7" s="114" t="s">
        <v>157</v>
      </c>
      <c r="E7" s="115"/>
      <c r="F7" s="115"/>
      <c r="G7" s="116"/>
      <c r="H7" s="2"/>
      <c r="I7" s="11"/>
      <c r="J7" s="2" t="s">
        <v>4</v>
      </c>
      <c r="K7" s="2"/>
    </row>
    <row r="8" spans="1:11" ht="30.75" thickBot="1">
      <c r="A8" s="12" t="s">
        <v>5</v>
      </c>
      <c r="B8" s="64" t="s">
        <v>6</v>
      </c>
      <c r="C8" s="10"/>
      <c r="D8" s="117"/>
      <c r="E8" s="118"/>
      <c r="F8" s="118"/>
      <c r="G8" s="119"/>
      <c r="H8" s="2"/>
      <c r="I8" s="2"/>
      <c r="J8" s="2"/>
      <c r="K8" s="2"/>
    </row>
    <row r="9" spans="1:11" ht="15.75" thickTop="1">
      <c r="A9" s="10"/>
      <c r="B9" s="1"/>
      <c r="C9" s="2"/>
      <c r="D9" s="2"/>
      <c r="E9" s="2"/>
      <c r="F9" s="2"/>
      <c r="G9" s="2"/>
      <c r="H9" s="2"/>
      <c r="I9" s="13"/>
      <c r="J9" s="2"/>
      <c r="K9" s="2"/>
    </row>
    <row r="10" spans="1:11">
      <c r="A10" s="95" t="s">
        <v>7</v>
      </c>
      <c r="B10" s="96"/>
      <c r="C10" s="96"/>
      <c r="D10" s="96"/>
      <c r="E10" s="96"/>
      <c r="F10" s="96"/>
      <c r="G10" s="96"/>
      <c r="H10" s="96"/>
      <c r="I10" s="96"/>
      <c r="J10" s="96"/>
      <c r="K10" s="97"/>
    </row>
    <row r="11" spans="1:11">
      <c r="A11" s="2" t="s">
        <v>158</v>
      </c>
      <c r="B11" s="2"/>
      <c r="C11" s="14"/>
      <c r="D11" s="11" t="s">
        <v>8</v>
      </c>
      <c r="E11" s="2"/>
      <c r="F11" s="2"/>
      <c r="G11" s="6"/>
      <c r="H11" s="2"/>
      <c r="I11" s="2"/>
      <c r="J11" s="2"/>
      <c r="K11" s="2"/>
    </row>
    <row r="12" spans="1:11">
      <c r="A12" s="2" t="s">
        <v>9</v>
      </c>
      <c r="B12" s="15"/>
      <c r="C12" s="14"/>
      <c r="D12" s="14"/>
      <c r="E12" s="2"/>
      <c r="F12" s="2"/>
      <c r="G12" s="6"/>
      <c r="H12" s="2"/>
      <c r="I12" s="2"/>
      <c r="J12" s="2"/>
      <c r="K12" s="2"/>
    </row>
    <row r="13" spans="1:11">
      <c r="A13" s="2" t="s">
        <v>10</v>
      </c>
      <c r="B13" s="120" t="s">
        <v>161</v>
      </c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>
      <c r="A14" s="16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17"/>
      <c r="B15" s="80" t="s">
        <v>12</v>
      </c>
      <c r="C15" s="81"/>
      <c r="D15" s="81"/>
      <c r="E15" s="81"/>
      <c r="F15" s="81"/>
      <c r="G15" s="81"/>
      <c r="H15" s="81"/>
      <c r="I15" s="81"/>
      <c r="J15" s="81"/>
      <c r="K15" s="82"/>
    </row>
    <row r="16" spans="1:11" ht="30">
      <c r="A16" s="18" t="s">
        <v>13</v>
      </c>
      <c r="B16" s="18" t="s">
        <v>14</v>
      </c>
      <c r="C16" s="122" t="s">
        <v>15</v>
      </c>
      <c r="D16" s="123"/>
      <c r="E16" s="122" t="s">
        <v>16</v>
      </c>
      <c r="F16" s="124"/>
      <c r="G16" s="124"/>
      <c r="H16" s="124"/>
      <c r="I16" s="124"/>
      <c r="J16" s="124"/>
      <c r="K16" s="124"/>
    </row>
    <row r="17" spans="1:11">
      <c r="A17" s="19"/>
      <c r="B17" s="20"/>
      <c r="C17" s="73"/>
      <c r="D17" s="77"/>
      <c r="E17" s="89"/>
      <c r="F17" s="92"/>
      <c r="G17" s="92"/>
      <c r="H17" s="92"/>
      <c r="I17" s="92"/>
      <c r="J17" s="92"/>
      <c r="K17" s="90"/>
    </row>
    <row r="18" spans="1:11">
      <c r="A18" s="19"/>
      <c r="B18" s="20"/>
      <c r="C18" s="73"/>
      <c r="D18" s="77"/>
      <c r="E18" s="89"/>
      <c r="F18" s="92"/>
      <c r="G18" s="92"/>
      <c r="H18" s="92"/>
      <c r="I18" s="92"/>
      <c r="J18" s="92"/>
      <c r="K18" s="90"/>
    </row>
    <row r="19" spans="1:11">
      <c r="A19" s="19"/>
      <c r="B19" s="20"/>
      <c r="C19" s="73"/>
      <c r="D19" s="77"/>
      <c r="E19" s="89"/>
      <c r="F19" s="92"/>
      <c r="G19" s="92"/>
      <c r="H19" s="92"/>
      <c r="I19" s="92"/>
      <c r="J19" s="92"/>
      <c r="K19" s="90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103" t="s">
        <v>17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5"/>
    </row>
    <row r="22" spans="1:11">
      <c r="A22" s="2" t="s">
        <v>18</v>
      </c>
      <c r="B22" s="2"/>
      <c r="C22" s="21">
        <v>7</v>
      </c>
      <c r="D22" s="2"/>
      <c r="E22" s="2" t="s">
        <v>19</v>
      </c>
      <c r="F22" s="2"/>
      <c r="G22" s="21">
        <v>1.26</v>
      </c>
      <c r="H22" s="2"/>
      <c r="I22" s="2"/>
      <c r="J22" s="2"/>
      <c r="K22" s="2"/>
    </row>
    <row r="23" spans="1:11">
      <c r="A23" s="2" t="s">
        <v>20</v>
      </c>
      <c r="B23" s="2"/>
      <c r="C23" s="21">
        <v>7</v>
      </c>
      <c r="D23" s="2"/>
      <c r="E23" s="2" t="s">
        <v>21</v>
      </c>
      <c r="F23" s="2"/>
      <c r="G23" s="21">
        <v>9</v>
      </c>
      <c r="H23" s="2"/>
      <c r="I23" s="2"/>
      <c r="J23" s="2"/>
      <c r="K23" s="2"/>
    </row>
    <row r="24" spans="1:11">
      <c r="A24" s="2" t="s">
        <v>22</v>
      </c>
      <c r="B24" s="2"/>
      <c r="C24" s="21">
        <v>0.18</v>
      </c>
      <c r="D24" s="2"/>
      <c r="E24" s="2" t="s">
        <v>23</v>
      </c>
      <c r="F24" s="2"/>
      <c r="G24" s="21">
        <v>1.5</v>
      </c>
      <c r="H24" s="2"/>
      <c r="I24" s="22"/>
      <c r="J24" s="2"/>
      <c r="K24" s="2"/>
    </row>
    <row r="25" spans="1:11" ht="15.75">
      <c r="A25" s="2" t="s">
        <v>24</v>
      </c>
      <c r="B25" s="2"/>
      <c r="C25" s="21">
        <v>0.4</v>
      </c>
      <c r="D25" s="2"/>
      <c r="E25" s="2" t="s">
        <v>25</v>
      </c>
      <c r="F25" s="2"/>
      <c r="G25" s="21">
        <v>6.8</v>
      </c>
      <c r="H25" s="106" t="s">
        <v>26</v>
      </c>
      <c r="I25" s="107"/>
      <c r="J25" s="107"/>
      <c r="K25" s="107"/>
    </row>
    <row r="26" spans="1:11">
      <c r="A26" s="2" t="s">
        <v>27</v>
      </c>
      <c r="B26" s="2"/>
      <c r="C26" s="21">
        <v>2.2000000000000002</v>
      </c>
      <c r="D26" s="2"/>
      <c r="E26" s="2"/>
      <c r="F26" s="2"/>
      <c r="G26" s="2"/>
      <c r="H26" s="2"/>
      <c r="I26" s="10" t="s">
        <v>28</v>
      </c>
      <c r="J26" s="23">
        <v>10.199999999999999</v>
      </c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80" t="s">
        <v>29</v>
      </c>
      <c r="B28" s="81"/>
      <c r="C28" s="81"/>
      <c r="D28" s="81"/>
      <c r="E28" s="81"/>
      <c r="F28" s="81"/>
      <c r="G28" s="81"/>
      <c r="H28" s="81"/>
      <c r="I28" s="81"/>
      <c r="J28" s="81"/>
      <c r="K28" s="82"/>
    </row>
    <row r="29" spans="1:11">
      <c r="A29" s="24" t="s">
        <v>30</v>
      </c>
      <c r="B29" s="20" t="s">
        <v>154</v>
      </c>
      <c r="C29" s="2"/>
      <c r="D29" s="4"/>
      <c r="E29" s="25"/>
      <c r="F29" s="2"/>
      <c r="G29" s="2"/>
      <c r="H29" s="2"/>
      <c r="I29" s="2"/>
      <c r="J29" s="2"/>
      <c r="K29" s="26"/>
    </row>
    <row r="30" spans="1:11">
      <c r="A30" s="6" t="s">
        <v>31</v>
      </c>
      <c r="B30" s="9" t="s">
        <v>32</v>
      </c>
      <c r="C30" s="27"/>
      <c r="D30" s="4"/>
      <c r="E30" s="25" t="s">
        <v>33</v>
      </c>
      <c r="F30" s="9" t="s">
        <v>34</v>
      </c>
      <c r="G30" s="2"/>
      <c r="H30" s="2"/>
      <c r="I30" s="2"/>
      <c r="J30" s="2"/>
      <c r="K30" s="26"/>
    </row>
    <row r="31" spans="1:11">
      <c r="A31" s="6" t="s">
        <v>35</v>
      </c>
      <c r="B31" s="21">
        <v>270</v>
      </c>
      <c r="C31" s="9" t="s">
        <v>36</v>
      </c>
      <c r="D31" s="4"/>
      <c r="E31" s="25" t="s">
        <v>37</v>
      </c>
      <c r="F31" s="9" t="s">
        <v>38</v>
      </c>
      <c r="G31" s="2"/>
      <c r="H31" s="2"/>
      <c r="I31" s="2"/>
      <c r="J31" s="2"/>
      <c r="K31" s="26"/>
    </row>
    <row r="32" spans="1:11">
      <c r="A32" s="2"/>
      <c r="B32" s="2"/>
      <c r="C32" s="2"/>
      <c r="D32" s="4"/>
      <c r="E32" s="2"/>
      <c r="F32" s="2"/>
      <c r="G32" s="2"/>
      <c r="H32" s="2"/>
      <c r="I32" s="2"/>
      <c r="J32" s="2"/>
      <c r="K32" s="26"/>
    </row>
    <row r="33" spans="1:11">
      <c r="A33" s="6" t="s">
        <v>39</v>
      </c>
      <c r="B33" s="20" t="s">
        <v>156</v>
      </c>
      <c r="C33" s="25" t="s">
        <v>40</v>
      </c>
      <c r="D33" s="19" t="s">
        <v>41</v>
      </c>
      <c r="E33" s="2"/>
      <c r="F33" s="28" t="s">
        <v>42</v>
      </c>
      <c r="G33" s="108" t="s">
        <v>163</v>
      </c>
      <c r="H33" s="109"/>
      <c r="I33" s="109"/>
      <c r="J33" s="109"/>
      <c r="K33" s="110"/>
    </row>
    <row r="34" spans="1:11">
      <c r="A34" s="6" t="s">
        <v>43</v>
      </c>
      <c r="B34" s="19" t="s">
        <v>162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9"/>
      <c r="B35" s="30"/>
      <c r="C35" s="24"/>
      <c r="D35" s="31"/>
      <c r="E35" s="7"/>
      <c r="F35" s="7"/>
      <c r="G35" s="7"/>
      <c r="H35" s="7"/>
      <c r="I35" s="7"/>
      <c r="J35" s="7"/>
      <c r="K35" s="32"/>
    </row>
    <row r="36" spans="1:11">
      <c r="A36" s="24" t="s">
        <v>44</v>
      </c>
      <c r="B36" s="20" t="s">
        <v>160</v>
      </c>
      <c r="C36" s="28" t="s">
        <v>45</v>
      </c>
      <c r="D36" s="108" t="s">
        <v>46</v>
      </c>
      <c r="E36" s="109"/>
      <c r="F36" s="109"/>
      <c r="G36" s="109"/>
      <c r="H36" s="109"/>
      <c r="I36" s="109"/>
      <c r="J36" s="109"/>
      <c r="K36" s="110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80" t="s">
        <v>47</v>
      </c>
      <c r="B38" s="81"/>
      <c r="C38" s="81"/>
      <c r="D38" s="81"/>
      <c r="E38" s="81"/>
      <c r="F38" s="81"/>
      <c r="G38" s="81"/>
      <c r="H38" s="81"/>
      <c r="I38" s="81"/>
      <c r="J38" s="81"/>
      <c r="K38" s="82"/>
    </row>
    <row r="39" spans="1:11">
      <c r="A39" s="2"/>
      <c r="B39" s="33" t="s">
        <v>48</v>
      </c>
      <c r="C39" s="33" t="s">
        <v>49</v>
      </c>
      <c r="D39" s="33" t="s">
        <v>50</v>
      </c>
      <c r="E39" s="33" t="s">
        <v>51</v>
      </c>
      <c r="F39" s="2"/>
      <c r="G39" s="2"/>
      <c r="H39" s="2"/>
      <c r="I39" s="2"/>
      <c r="J39" s="2"/>
      <c r="K39" s="2"/>
    </row>
    <row r="40" spans="1:11" ht="75">
      <c r="A40" s="34" t="s">
        <v>52</v>
      </c>
      <c r="B40" s="9"/>
      <c r="C40" s="9"/>
      <c r="D40" s="21"/>
      <c r="E40" s="21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 t="s">
        <v>53</v>
      </c>
      <c r="B42" s="9" t="s">
        <v>54</v>
      </c>
      <c r="C42" s="9" t="s">
        <v>55</v>
      </c>
      <c r="D42" s="33" t="s">
        <v>56</v>
      </c>
      <c r="E42" s="35">
        <v>42998</v>
      </c>
      <c r="F42" s="9"/>
      <c r="G42" s="7"/>
      <c r="H42" s="7"/>
      <c r="I42" s="7"/>
      <c r="J42" s="13"/>
      <c r="K42" s="2"/>
    </row>
    <row r="43" spans="1:11">
      <c r="A43" s="2" t="s">
        <v>57</v>
      </c>
      <c r="B43" s="9"/>
      <c r="C43" s="9"/>
      <c r="D43" s="2"/>
      <c r="E43" s="2"/>
      <c r="F43" s="2"/>
      <c r="G43" s="7"/>
      <c r="H43" s="7"/>
      <c r="I43" s="7"/>
      <c r="J43" s="13"/>
      <c r="K43" s="2"/>
    </row>
    <row r="44" spans="1:11">
      <c r="A44" s="2"/>
      <c r="B44" s="2"/>
      <c r="C44" s="2"/>
      <c r="D44" s="36"/>
      <c r="E44" s="2"/>
      <c r="F44" s="7"/>
      <c r="G44" s="7"/>
      <c r="H44" s="7"/>
      <c r="I44" s="7"/>
      <c r="J44" s="13"/>
      <c r="K44" s="2"/>
    </row>
    <row r="45" spans="1:11">
      <c r="A45" s="95" t="s">
        <v>58</v>
      </c>
      <c r="B45" s="96"/>
      <c r="C45" s="96"/>
      <c r="D45" s="96"/>
      <c r="E45" s="96"/>
      <c r="F45" s="96"/>
      <c r="G45" s="96"/>
      <c r="H45" s="96"/>
      <c r="I45" s="96"/>
      <c r="J45" s="96"/>
      <c r="K45" s="97"/>
    </row>
    <row r="46" spans="1:11" ht="30">
      <c r="A46" s="37" t="s">
        <v>59</v>
      </c>
      <c r="B46" s="9" t="s">
        <v>60</v>
      </c>
      <c r="C46" s="6"/>
      <c r="D46" s="6"/>
      <c r="E46" s="38"/>
      <c r="F46" s="37" t="s">
        <v>61</v>
      </c>
      <c r="G46" s="27" t="s">
        <v>62</v>
      </c>
      <c r="H46" s="2"/>
      <c r="I46" s="37" t="s">
        <v>61</v>
      </c>
      <c r="J46" s="27" t="s">
        <v>62</v>
      </c>
      <c r="K46" s="27"/>
    </row>
    <row r="47" spans="1:11" ht="30">
      <c r="A47" s="37" t="s">
        <v>63</v>
      </c>
      <c r="B47" s="9" t="s">
        <v>64</v>
      </c>
      <c r="C47" s="6"/>
      <c r="D47" s="6"/>
      <c r="E47" s="37" t="s">
        <v>65</v>
      </c>
      <c r="F47" s="39">
        <v>150</v>
      </c>
      <c r="G47" s="40"/>
      <c r="H47" s="25" t="s">
        <v>66</v>
      </c>
      <c r="I47" s="39">
        <v>175.32</v>
      </c>
      <c r="J47" s="41"/>
      <c r="K47" s="2"/>
    </row>
    <row r="48" spans="1:11">
      <c r="A48" s="6"/>
      <c r="B48" s="6"/>
      <c r="C48" s="6"/>
      <c r="D48" s="6"/>
      <c r="E48" s="6"/>
      <c r="F48" s="6"/>
      <c r="G48" s="6"/>
      <c r="H48" s="6"/>
      <c r="I48" s="2"/>
      <c r="J48" s="2"/>
      <c r="K48" s="2"/>
    </row>
    <row r="49" spans="1:11">
      <c r="A49" s="2"/>
      <c r="B49" s="25" t="s">
        <v>67</v>
      </c>
      <c r="C49" s="9" t="s">
        <v>68</v>
      </c>
      <c r="D49" s="42"/>
      <c r="E49" s="25" t="s">
        <v>69</v>
      </c>
      <c r="F49" s="9" t="s">
        <v>70</v>
      </c>
      <c r="G49" s="25"/>
      <c r="H49" s="7"/>
      <c r="I49" s="7"/>
      <c r="J49" s="7"/>
      <c r="K49" s="2"/>
    </row>
    <row r="50" spans="1:11">
      <c r="A50" s="2"/>
      <c r="B50" s="25" t="s">
        <v>71</v>
      </c>
      <c r="C50" s="9" t="s">
        <v>72</v>
      </c>
      <c r="D50" s="42"/>
      <c r="E50" s="42"/>
      <c r="F50" s="42"/>
      <c r="G50" s="7"/>
      <c r="H50" s="99"/>
      <c r="I50" s="99"/>
      <c r="J50" s="7"/>
      <c r="K50" s="7"/>
    </row>
    <row r="51" spans="1:11">
      <c r="A51" s="2"/>
      <c r="B51" s="10" t="s">
        <v>73</v>
      </c>
      <c r="C51" s="9" t="s">
        <v>74</v>
      </c>
      <c r="D51" s="42"/>
      <c r="E51" s="25" t="s">
        <v>75</v>
      </c>
      <c r="F51" s="9" t="s">
        <v>76</v>
      </c>
      <c r="G51" s="7"/>
      <c r="H51" s="7"/>
      <c r="I51" s="7"/>
      <c r="J51" s="7"/>
      <c r="K51" s="2"/>
    </row>
    <row r="52" spans="1:11">
      <c r="A52" s="43" t="s">
        <v>77</v>
      </c>
      <c r="B52" s="43"/>
      <c r="C52" s="9" t="s">
        <v>78</v>
      </c>
      <c r="D52" s="6" t="s">
        <v>79</v>
      </c>
      <c r="E52" s="6"/>
      <c r="F52" s="40"/>
      <c r="G52" s="7"/>
      <c r="H52" s="7"/>
      <c r="I52" s="7"/>
      <c r="J52" s="7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7"/>
      <c r="B54" s="24"/>
      <c r="C54" s="24"/>
      <c r="D54" s="24"/>
      <c r="E54" s="24"/>
      <c r="F54" s="24"/>
      <c r="G54" s="24"/>
      <c r="H54" s="24"/>
      <c r="I54" s="2"/>
      <c r="J54" s="2"/>
      <c r="K54" s="2"/>
    </row>
    <row r="55" spans="1:11">
      <c r="A55" s="100" t="s">
        <v>81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2"/>
    </row>
    <row r="56" spans="1:11">
      <c r="A56" s="2"/>
      <c r="B56" s="2"/>
      <c r="C56" s="33" t="s">
        <v>82</v>
      </c>
      <c r="D56" s="35">
        <v>43115</v>
      </c>
      <c r="E56" s="2"/>
      <c r="F56" s="33" t="s">
        <v>83</v>
      </c>
      <c r="G56" s="46"/>
      <c r="H56" s="2"/>
      <c r="I56" s="2"/>
      <c r="J56" s="2"/>
      <c r="K56" s="2"/>
    </row>
    <row r="57" spans="1:11">
      <c r="A57" s="47" t="s">
        <v>80</v>
      </c>
      <c r="B57" s="47" t="s">
        <v>84</v>
      </c>
      <c r="C57" s="33" t="s">
        <v>85</v>
      </c>
      <c r="D57" s="33" t="s">
        <v>86</v>
      </c>
      <c r="E57" s="33" t="s">
        <v>87</v>
      </c>
      <c r="F57" s="33" t="s">
        <v>88</v>
      </c>
      <c r="G57" s="33" t="s">
        <v>89</v>
      </c>
      <c r="H57" s="33" t="s">
        <v>90</v>
      </c>
      <c r="I57" s="2"/>
      <c r="J57" s="2"/>
      <c r="K57" s="2"/>
    </row>
    <row r="58" spans="1:11">
      <c r="A58" s="48">
        <v>1</v>
      </c>
      <c r="B58" s="21">
        <v>30</v>
      </c>
      <c r="C58" s="46">
        <v>8.4</v>
      </c>
      <c r="D58" s="46">
        <v>3.8</v>
      </c>
      <c r="E58" s="46">
        <v>17.3</v>
      </c>
      <c r="F58" s="46"/>
      <c r="G58" s="46"/>
      <c r="H58" s="46"/>
      <c r="I58" s="2"/>
      <c r="J58" s="2"/>
      <c r="K58" s="2"/>
    </row>
    <row r="59" spans="1:11">
      <c r="A59" s="48">
        <v>2</v>
      </c>
      <c r="B59" s="21">
        <v>60</v>
      </c>
      <c r="C59" s="46">
        <v>1.9</v>
      </c>
      <c r="D59" s="46">
        <v>18.2</v>
      </c>
      <c r="E59" s="46">
        <v>15</v>
      </c>
      <c r="F59" s="46"/>
      <c r="G59" s="46"/>
      <c r="H59" s="46"/>
      <c r="I59" s="2"/>
      <c r="J59" s="2"/>
      <c r="K59" s="2"/>
    </row>
    <row r="60" spans="1:11">
      <c r="A60" s="48">
        <v>3</v>
      </c>
      <c r="B60" s="21"/>
      <c r="C60" s="46"/>
      <c r="D60" s="46"/>
      <c r="E60" s="46"/>
      <c r="F60" s="46"/>
      <c r="G60" s="46"/>
      <c r="H60" s="46"/>
      <c r="I60" s="2"/>
      <c r="J60" s="6"/>
      <c r="K60" s="6"/>
    </row>
    <row r="61" spans="1:11">
      <c r="A61" s="48">
        <v>4</v>
      </c>
      <c r="B61" s="21"/>
      <c r="C61" s="46"/>
      <c r="D61" s="46"/>
      <c r="E61" s="46"/>
      <c r="F61" s="46"/>
      <c r="G61" s="46"/>
      <c r="H61" s="46"/>
      <c r="I61" s="2"/>
      <c r="J61" s="6"/>
      <c r="K61" s="6"/>
    </row>
    <row r="62" spans="1:11">
      <c r="A62" s="2"/>
      <c r="B62" s="6"/>
      <c r="C62" s="2"/>
      <c r="D62" s="2"/>
      <c r="E62" s="2"/>
      <c r="F62" s="6"/>
      <c r="G62" s="49"/>
      <c r="H62" s="49"/>
      <c r="I62" s="2"/>
      <c r="J62" s="2"/>
      <c r="K62" s="2"/>
    </row>
    <row r="63" spans="1:11">
      <c r="A63" s="50"/>
      <c r="B63" s="95" t="s">
        <v>91</v>
      </c>
      <c r="C63" s="96"/>
      <c r="D63" s="96"/>
      <c r="E63" s="96"/>
      <c r="F63" s="96"/>
      <c r="G63" s="96"/>
      <c r="H63" s="96"/>
      <c r="I63" s="96"/>
      <c r="J63" s="96"/>
      <c r="K63" s="97"/>
    </row>
    <row r="64" spans="1:11">
      <c r="A64" s="2"/>
      <c r="B64" s="25" t="s">
        <v>92</v>
      </c>
      <c r="C64" s="51"/>
      <c r="D64" s="49"/>
      <c r="E64" s="49"/>
      <c r="F64" s="49"/>
      <c r="G64" s="49"/>
      <c r="H64" s="49"/>
      <c r="I64" s="49"/>
      <c r="J64" s="49"/>
      <c r="K64" s="49"/>
    </row>
    <row r="65" spans="1:11">
      <c r="A65" s="33" t="s">
        <v>93</v>
      </c>
      <c r="B65" s="33" t="s">
        <v>94</v>
      </c>
      <c r="C65" s="93" t="s">
        <v>95</v>
      </c>
      <c r="D65" s="98"/>
      <c r="E65" s="94"/>
      <c r="F65" s="93" t="s">
        <v>96</v>
      </c>
      <c r="G65" s="98"/>
      <c r="H65" s="98"/>
      <c r="I65" s="98"/>
      <c r="J65" s="98"/>
      <c r="K65" s="94"/>
    </row>
    <row r="66" spans="1:11">
      <c r="A66" s="63" t="s">
        <v>97</v>
      </c>
      <c r="B66" s="35">
        <v>42979</v>
      </c>
      <c r="C66" s="91" t="s">
        <v>98</v>
      </c>
      <c r="D66" s="91"/>
      <c r="E66" s="91"/>
      <c r="F66" s="89"/>
      <c r="G66" s="92"/>
      <c r="H66" s="92"/>
      <c r="I66" s="92"/>
      <c r="J66" s="92"/>
      <c r="K66" s="90"/>
    </row>
    <row r="67" spans="1:11">
      <c r="A67" s="63" t="s">
        <v>99</v>
      </c>
      <c r="B67" s="35">
        <v>43013</v>
      </c>
      <c r="C67" s="91" t="s">
        <v>100</v>
      </c>
      <c r="D67" s="91"/>
      <c r="E67" s="91"/>
      <c r="F67" s="89"/>
      <c r="G67" s="92"/>
      <c r="H67" s="92"/>
      <c r="I67" s="92"/>
      <c r="J67" s="92"/>
      <c r="K67" s="90"/>
    </row>
    <row r="68" spans="1:11">
      <c r="A68" s="63" t="s">
        <v>101</v>
      </c>
      <c r="B68" s="35">
        <v>43020</v>
      </c>
      <c r="C68" s="91" t="s">
        <v>102</v>
      </c>
      <c r="D68" s="91"/>
      <c r="E68" s="91"/>
      <c r="F68" s="89"/>
      <c r="G68" s="92"/>
      <c r="H68" s="92"/>
      <c r="I68" s="92"/>
      <c r="J68" s="92"/>
      <c r="K68" s="90"/>
    </row>
    <row r="69" spans="1:11">
      <c r="A69" s="17"/>
      <c r="B69" s="80" t="s">
        <v>103</v>
      </c>
      <c r="C69" s="81"/>
      <c r="D69" s="81"/>
      <c r="E69" s="81"/>
      <c r="F69" s="81"/>
      <c r="G69" s="81"/>
      <c r="H69" s="81"/>
      <c r="I69" s="81"/>
      <c r="J69" s="81"/>
      <c r="K69" s="82"/>
    </row>
    <row r="70" spans="1:11">
      <c r="A70" s="88" t="s">
        <v>104</v>
      </c>
      <c r="B70" s="88"/>
      <c r="C70" s="52" t="s">
        <v>105</v>
      </c>
      <c r="D70" s="7"/>
      <c r="E70" s="7"/>
      <c r="F70" s="7"/>
      <c r="G70" s="7"/>
      <c r="H70" s="7"/>
      <c r="I70" s="7"/>
      <c r="J70" s="7"/>
      <c r="K70" s="7"/>
    </row>
    <row r="71" spans="1:11">
      <c r="A71" s="33" t="s">
        <v>106</v>
      </c>
      <c r="B71" s="33" t="s">
        <v>94</v>
      </c>
      <c r="C71" s="33" t="s">
        <v>107</v>
      </c>
      <c r="D71" s="93" t="s">
        <v>108</v>
      </c>
      <c r="E71" s="94"/>
      <c r="F71" s="33" t="s">
        <v>109</v>
      </c>
      <c r="G71" s="33" t="s">
        <v>110</v>
      </c>
      <c r="H71" s="33" t="s">
        <v>111</v>
      </c>
      <c r="I71" s="33" t="s">
        <v>112</v>
      </c>
      <c r="J71" s="33" t="s">
        <v>113</v>
      </c>
      <c r="K71" s="33" t="s">
        <v>114</v>
      </c>
    </row>
    <row r="72" spans="1:11">
      <c r="A72" s="19" t="s">
        <v>115</v>
      </c>
      <c r="B72" s="35">
        <v>43159</v>
      </c>
      <c r="C72" s="19" t="s">
        <v>116</v>
      </c>
      <c r="D72" s="89" t="s">
        <v>117</v>
      </c>
      <c r="E72" s="90"/>
      <c r="F72" s="53">
        <v>67</v>
      </c>
      <c r="G72" s="21"/>
      <c r="H72" s="21"/>
      <c r="I72" s="21"/>
      <c r="J72" s="21"/>
      <c r="K72" s="21"/>
    </row>
    <row r="73" spans="1:11">
      <c r="A73" s="19" t="s">
        <v>115</v>
      </c>
      <c r="B73" s="35">
        <v>43187</v>
      </c>
      <c r="C73" s="19" t="s">
        <v>118</v>
      </c>
      <c r="D73" s="89" t="s">
        <v>117</v>
      </c>
      <c r="E73" s="90"/>
      <c r="F73" s="53">
        <v>33.700000000000003</v>
      </c>
      <c r="G73" s="21"/>
      <c r="H73" s="21"/>
      <c r="I73" s="21"/>
      <c r="J73" s="21"/>
      <c r="K73" s="21"/>
    </row>
    <row r="74" spans="1:11">
      <c r="A74" s="19" t="s">
        <v>119</v>
      </c>
      <c r="B74" s="35">
        <v>43215</v>
      </c>
      <c r="C74" s="19" t="s">
        <v>120</v>
      </c>
      <c r="D74" s="89" t="s">
        <v>117</v>
      </c>
      <c r="E74" s="90"/>
      <c r="F74" s="53">
        <v>50</v>
      </c>
      <c r="G74" s="21"/>
      <c r="H74" s="21"/>
      <c r="I74" s="21"/>
      <c r="J74" s="21"/>
      <c r="K74" s="21"/>
    </row>
    <row r="75" spans="1:11">
      <c r="A75" s="19"/>
      <c r="B75" s="20"/>
      <c r="C75" s="19"/>
      <c r="D75" s="89"/>
      <c r="E75" s="90"/>
      <c r="F75" s="21"/>
      <c r="G75" s="21"/>
      <c r="H75" s="21"/>
      <c r="I75" s="21"/>
      <c r="J75" s="21"/>
      <c r="K75" s="21"/>
    </row>
    <row r="76" spans="1:11">
      <c r="A76" s="19"/>
      <c r="B76" s="20"/>
      <c r="C76" s="19"/>
      <c r="D76" s="89"/>
      <c r="E76" s="90"/>
      <c r="F76" s="21"/>
      <c r="G76" s="21"/>
      <c r="H76" s="21"/>
      <c r="I76" s="21"/>
      <c r="J76" s="21"/>
      <c r="K76" s="21"/>
    </row>
    <row r="77" spans="1:11">
      <c r="A77" s="54"/>
      <c r="B77" s="55"/>
      <c r="C77" s="30"/>
      <c r="D77" s="56"/>
      <c r="E77" s="56" t="s">
        <v>121</v>
      </c>
      <c r="F77" s="57">
        <v>150.69999999999999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</row>
    <row r="78" spans="1:11">
      <c r="A78" s="54"/>
      <c r="B78" s="65"/>
      <c r="C78" s="30"/>
      <c r="D78" s="66"/>
      <c r="E78" s="66"/>
      <c r="F78" s="67"/>
      <c r="G78" s="67"/>
      <c r="H78" s="67"/>
      <c r="I78" s="67"/>
      <c r="J78" s="67"/>
      <c r="K78" s="68"/>
    </row>
    <row r="79" spans="1:11">
      <c r="A79" s="17"/>
      <c r="B79" s="80" t="s">
        <v>122</v>
      </c>
      <c r="C79" s="81"/>
      <c r="D79" s="81"/>
      <c r="E79" s="81"/>
      <c r="F79" s="81"/>
      <c r="G79" s="81"/>
      <c r="H79" s="81"/>
      <c r="I79" s="81"/>
      <c r="J79" s="81"/>
      <c r="K79" s="82"/>
    </row>
    <row r="80" spans="1:11">
      <c r="A80" s="88" t="s">
        <v>123</v>
      </c>
      <c r="B80" s="88"/>
      <c r="C80" s="52" t="s">
        <v>105</v>
      </c>
      <c r="D80" s="7"/>
      <c r="E80" s="7"/>
      <c r="F80" s="7"/>
      <c r="G80" s="7"/>
      <c r="H80" s="7"/>
      <c r="I80" s="7"/>
      <c r="J80" s="7"/>
      <c r="K80" s="7"/>
    </row>
    <row r="81" spans="1:11">
      <c r="A81" s="45" t="s">
        <v>106</v>
      </c>
      <c r="B81" s="45" t="s">
        <v>94</v>
      </c>
      <c r="C81" s="45" t="s">
        <v>107</v>
      </c>
      <c r="D81" s="45" t="s">
        <v>124</v>
      </c>
      <c r="E81" s="45" t="s">
        <v>125</v>
      </c>
      <c r="F81" s="86" t="s">
        <v>159</v>
      </c>
      <c r="G81" s="87"/>
      <c r="H81" s="45" t="s">
        <v>126</v>
      </c>
      <c r="I81" s="45" t="s">
        <v>127</v>
      </c>
      <c r="J81" s="45" t="s">
        <v>128</v>
      </c>
      <c r="K81" s="45" t="s">
        <v>129</v>
      </c>
    </row>
    <row r="82" spans="1:11">
      <c r="A82" s="19" t="s">
        <v>119</v>
      </c>
      <c r="B82" s="35">
        <v>43206</v>
      </c>
      <c r="C82" s="19" t="s">
        <v>130</v>
      </c>
      <c r="D82" s="44" t="s">
        <v>131</v>
      </c>
      <c r="E82" s="58" t="s">
        <v>132</v>
      </c>
      <c r="F82" s="73" t="s">
        <v>133</v>
      </c>
      <c r="G82" s="77"/>
      <c r="H82" s="21">
        <v>1</v>
      </c>
      <c r="I82" s="44" t="s">
        <v>134</v>
      </c>
      <c r="J82" s="44" t="s">
        <v>135</v>
      </c>
      <c r="K82" s="44" t="s">
        <v>68</v>
      </c>
    </row>
    <row r="83" spans="1:11">
      <c r="A83" s="19" t="s">
        <v>119</v>
      </c>
      <c r="B83" s="35">
        <v>43237</v>
      </c>
      <c r="C83" s="19" t="s">
        <v>136</v>
      </c>
      <c r="D83" s="44" t="s">
        <v>131</v>
      </c>
      <c r="E83" s="58" t="s">
        <v>137</v>
      </c>
      <c r="F83" s="73" t="s">
        <v>138</v>
      </c>
      <c r="G83" s="77"/>
      <c r="H83" s="21">
        <v>1</v>
      </c>
      <c r="I83" s="44" t="s">
        <v>134</v>
      </c>
      <c r="J83" s="44" t="s">
        <v>135</v>
      </c>
      <c r="K83" s="44" t="s">
        <v>68</v>
      </c>
    </row>
    <row r="84" spans="1:11">
      <c r="A84" s="19" t="s">
        <v>115</v>
      </c>
      <c r="B84" s="20" t="s">
        <v>139</v>
      </c>
      <c r="C84" s="19" t="s">
        <v>140</v>
      </c>
      <c r="D84" s="44" t="s">
        <v>141</v>
      </c>
      <c r="E84" s="58" t="s">
        <v>142</v>
      </c>
      <c r="F84" s="73" t="s">
        <v>143</v>
      </c>
      <c r="G84" s="77"/>
      <c r="H84" s="21">
        <v>1</v>
      </c>
      <c r="I84" s="44" t="s">
        <v>134</v>
      </c>
      <c r="J84" s="44" t="s">
        <v>135</v>
      </c>
      <c r="K84" s="44" t="s">
        <v>68</v>
      </c>
    </row>
    <row r="85" spans="1:11">
      <c r="A85" s="19" t="s">
        <v>115</v>
      </c>
      <c r="B85" s="20" t="s">
        <v>139</v>
      </c>
      <c r="C85" s="19" t="s">
        <v>140</v>
      </c>
      <c r="D85" s="44" t="s">
        <v>141</v>
      </c>
      <c r="E85" s="58" t="s">
        <v>142</v>
      </c>
      <c r="F85" s="73" t="s">
        <v>144</v>
      </c>
      <c r="G85" s="77"/>
      <c r="H85" s="21">
        <v>75</v>
      </c>
      <c r="I85" s="44" t="s">
        <v>145</v>
      </c>
      <c r="J85" s="44" t="s">
        <v>135</v>
      </c>
      <c r="K85" s="44" t="s">
        <v>68</v>
      </c>
    </row>
    <row r="86" spans="1:11">
      <c r="A86" s="19"/>
      <c r="B86" s="20"/>
      <c r="C86" s="19"/>
      <c r="D86" s="44"/>
      <c r="E86" s="58"/>
      <c r="F86" s="73"/>
      <c r="G86" s="77"/>
      <c r="H86" s="21"/>
      <c r="I86" s="44"/>
      <c r="J86" s="44"/>
      <c r="K86" s="44"/>
    </row>
    <row r="87" spans="1:11">
      <c r="A87" s="54"/>
      <c r="B87" s="65"/>
      <c r="C87" s="30"/>
      <c r="D87" s="66"/>
      <c r="E87" s="66"/>
      <c r="F87" s="67"/>
      <c r="G87" s="67"/>
      <c r="H87" s="67"/>
      <c r="I87" s="67"/>
      <c r="J87" s="67"/>
      <c r="K87" s="68"/>
    </row>
    <row r="88" spans="1:11">
      <c r="A88" s="17" t="s">
        <v>146</v>
      </c>
      <c r="B88" s="80" t="s">
        <v>146</v>
      </c>
      <c r="C88" s="81"/>
      <c r="D88" s="81"/>
      <c r="E88" s="81"/>
      <c r="F88" s="81"/>
      <c r="G88" s="81"/>
      <c r="H88" s="81"/>
      <c r="I88" s="81"/>
      <c r="J88" s="81"/>
      <c r="K88" s="82"/>
    </row>
    <row r="89" spans="1:11">
      <c r="A89" s="59" t="s">
        <v>147</v>
      </c>
      <c r="B89" s="52" t="s">
        <v>70</v>
      </c>
      <c r="C89" s="59" t="s">
        <v>148</v>
      </c>
      <c r="D89" s="44"/>
      <c r="E89" s="60" t="s">
        <v>149</v>
      </c>
      <c r="F89" s="83"/>
      <c r="G89" s="84"/>
      <c r="H89" s="85"/>
      <c r="I89" s="2"/>
      <c r="J89" s="33" t="s">
        <v>150</v>
      </c>
      <c r="K89" s="61">
        <v>0</v>
      </c>
    </row>
    <row r="90" spans="1:11">
      <c r="A90" s="86" t="s">
        <v>106</v>
      </c>
      <c r="B90" s="87"/>
      <c r="C90" s="86" t="s">
        <v>151</v>
      </c>
      <c r="D90" s="87"/>
      <c r="E90" s="86" t="s">
        <v>107</v>
      </c>
      <c r="F90" s="87"/>
      <c r="G90" s="86" t="s">
        <v>152</v>
      </c>
      <c r="H90" s="87"/>
      <c r="I90" s="2"/>
      <c r="J90" s="45" t="s">
        <v>153</v>
      </c>
      <c r="K90" s="62">
        <v>0</v>
      </c>
    </row>
    <row r="91" spans="1:11">
      <c r="A91" s="73"/>
      <c r="B91" s="74"/>
      <c r="C91" s="75"/>
      <c r="D91" s="76"/>
      <c r="E91" s="73"/>
      <c r="F91" s="77"/>
      <c r="G91" s="78"/>
      <c r="H91" s="79"/>
      <c r="I91" s="2"/>
      <c r="J91" s="2"/>
      <c r="K91" s="2"/>
    </row>
    <row r="92" spans="1:11">
      <c r="A92" s="73"/>
      <c r="B92" s="77"/>
      <c r="C92" s="75"/>
      <c r="D92" s="76"/>
      <c r="E92" s="73"/>
      <c r="F92" s="77"/>
      <c r="G92" s="78"/>
      <c r="H92" s="79"/>
      <c r="I92" s="2"/>
      <c r="J92" s="2"/>
      <c r="K92" s="2"/>
    </row>
  </sheetData>
  <mergeCells count="61">
    <mergeCell ref="C16:D16"/>
    <mergeCell ref="E16:K16"/>
    <mergeCell ref="A6:K6"/>
    <mergeCell ref="D7:G8"/>
    <mergeCell ref="A10:K10"/>
    <mergeCell ref="B13:K13"/>
    <mergeCell ref="B15:K15"/>
    <mergeCell ref="C17:D17"/>
    <mergeCell ref="E17:K17"/>
    <mergeCell ref="C18:D18"/>
    <mergeCell ref="E18:K18"/>
    <mergeCell ref="C19:D19"/>
    <mergeCell ref="E19:K19"/>
    <mergeCell ref="A45:K45"/>
    <mergeCell ref="H50:I50"/>
    <mergeCell ref="A55:K55"/>
    <mergeCell ref="A21:K21"/>
    <mergeCell ref="H25:K25"/>
    <mergeCell ref="A28:K28"/>
    <mergeCell ref="G33:K33"/>
    <mergeCell ref="D36:K36"/>
    <mergeCell ref="A38:K38"/>
    <mergeCell ref="D72:E72"/>
    <mergeCell ref="B63:K63"/>
    <mergeCell ref="C65:E65"/>
    <mergeCell ref="F65:K65"/>
    <mergeCell ref="C66:E66"/>
    <mergeCell ref="F66:K66"/>
    <mergeCell ref="C67:E67"/>
    <mergeCell ref="F67:K67"/>
    <mergeCell ref="C68:E68"/>
    <mergeCell ref="F68:K68"/>
    <mergeCell ref="B69:K69"/>
    <mergeCell ref="A70:B70"/>
    <mergeCell ref="D71:E71"/>
    <mergeCell ref="F84:G84"/>
    <mergeCell ref="D73:E73"/>
    <mergeCell ref="D74:E74"/>
    <mergeCell ref="D75:E75"/>
    <mergeCell ref="D76:E76"/>
    <mergeCell ref="B79:K79"/>
    <mergeCell ref="A80:B80"/>
    <mergeCell ref="F81:G81"/>
    <mergeCell ref="F82:G82"/>
    <mergeCell ref="F83:G83"/>
    <mergeCell ref="F85:G85"/>
    <mergeCell ref="F86:G86"/>
    <mergeCell ref="B88:K88"/>
    <mergeCell ref="F89:H89"/>
    <mergeCell ref="A90:B90"/>
    <mergeCell ref="C90:D90"/>
    <mergeCell ref="E90:F90"/>
    <mergeCell ref="G90:H90"/>
    <mergeCell ref="A91:B91"/>
    <mergeCell ref="C91:D91"/>
    <mergeCell ref="E91:F91"/>
    <mergeCell ref="G91:H91"/>
    <mergeCell ref="A92:B92"/>
    <mergeCell ref="C92:D92"/>
    <mergeCell ref="E92:F92"/>
    <mergeCell ref="G92:H92"/>
  </mergeCells>
  <dataValidations count="2">
    <dataValidation allowBlank="1" showInputMessage="1" showErrorMessage="1" error="Une date sous le format JJ/MM/AAAA est attendue." prompt="Une date sous le format JJ/MM/AAAA est attendue." sqref="B66:B68"/>
    <dataValidation type="decimal" allowBlank="1" error="Un numérique est attendu. Il doit être compris entre 0 et 200" prompt="Un numérique est attendu. Il doit être compris entre 0 et 200" sqref="B58:E59">
      <formula1>0</formula1>
      <formula2>200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8:F19"/>
  <sheetViews>
    <sheetView workbookViewId="0">
      <selection activeCell="F28" sqref="F28"/>
    </sheetView>
  </sheetViews>
  <sheetFormatPr baseColWidth="10" defaultRowHeight="15"/>
  <cols>
    <col min="1" max="1" width="11.42578125" style="69"/>
    <col min="2" max="2" width="14.42578125" style="69" bestFit="1" customWidth="1"/>
    <col min="3" max="6" width="21" style="69" customWidth="1"/>
    <col min="7" max="16384" width="11.42578125" style="69"/>
  </cols>
  <sheetData>
    <row r="8" spans="2:6">
      <c r="C8" s="125" t="s">
        <v>215</v>
      </c>
      <c r="D8" s="125"/>
      <c r="E8" s="126" t="s">
        <v>216</v>
      </c>
      <c r="F8" s="126"/>
    </row>
    <row r="9" spans="2:6" ht="28.5">
      <c r="C9" s="70" t="s">
        <v>170</v>
      </c>
      <c r="D9" s="70" t="s">
        <v>171</v>
      </c>
      <c r="E9" s="71" t="s">
        <v>214</v>
      </c>
      <c r="F9" s="71" t="s">
        <v>172</v>
      </c>
    </row>
    <row r="11" spans="2:6" ht="21">
      <c r="B11" s="72" t="s">
        <v>173</v>
      </c>
      <c r="C11" s="70" t="s">
        <v>166</v>
      </c>
      <c r="D11" s="70" t="s">
        <v>167</v>
      </c>
      <c r="E11" s="71" t="s">
        <v>168</v>
      </c>
      <c r="F11" s="71" t="s">
        <v>169</v>
      </c>
    </row>
    <row r="12" spans="2:6" ht="21">
      <c r="B12" s="72" t="s">
        <v>194</v>
      </c>
      <c r="C12" s="70" t="s">
        <v>174</v>
      </c>
      <c r="D12" s="70" t="s">
        <v>175</v>
      </c>
      <c r="E12" s="71" t="s">
        <v>176</v>
      </c>
      <c r="F12" s="71" t="s">
        <v>177</v>
      </c>
    </row>
    <row r="13" spans="2:6" ht="21">
      <c r="B13" s="72" t="s">
        <v>195</v>
      </c>
      <c r="C13" s="70" t="s">
        <v>178</v>
      </c>
      <c r="D13" s="70" t="s">
        <v>179</v>
      </c>
      <c r="E13" s="71" t="s">
        <v>180</v>
      </c>
      <c r="F13" s="71" t="s">
        <v>181</v>
      </c>
    </row>
    <row r="14" spans="2:6" ht="21">
      <c r="B14" s="72" t="s">
        <v>196</v>
      </c>
      <c r="C14" s="70" t="s">
        <v>182</v>
      </c>
      <c r="D14" s="70" t="s">
        <v>183</v>
      </c>
      <c r="E14" s="71" t="s">
        <v>184</v>
      </c>
      <c r="F14" s="71" t="s">
        <v>185</v>
      </c>
    </row>
    <row r="15" spans="2:6" ht="21">
      <c r="B15" s="72" t="s">
        <v>197</v>
      </c>
      <c r="C15" s="70" t="s">
        <v>186</v>
      </c>
      <c r="D15" s="70" t="s">
        <v>187</v>
      </c>
      <c r="E15" s="71" t="s">
        <v>188</v>
      </c>
      <c r="F15" s="71" t="s">
        <v>189</v>
      </c>
    </row>
    <row r="16" spans="2:6" ht="21">
      <c r="B16" s="72" t="s">
        <v>198</v>
      </c>
      <c r="C16" s="70" t="s">
        <v>190</v>
      </c>
      <c r="D16" s="70" t="s">
        <v>191</v>
      </c>
      <c r="E16" s="71" t="s">
        <v>192</v>
      </c>
      <c r="F16" s="71" t="s">
        <v>193</v>
      </c>
    </row>
    <row r="17" spans="2:6" ht="21">
      <c r="B17" s="72" t="s">
        <v>211</v>
      </c>
      <c r="C17" s="70" t="s">
        <v>199</v>
      </c>
      <c r="D17" s="70" t="s">
        <v>200</v>
      </c>
      <c r="E17" s="71" t="s">
        <v>201</v>
      </c>
      <c r="F17" s="71" t="s">
        <v>202</v>
      </c>
    </row>
    <row r="18" spans="2:6" ht="21">
      <c r="B18" s="72" t="s">
        <v>212</v>
      </c>
      <c r="C18" s="70" t="s">
        <v>203</v>
      </c>
      <c r="D18" s="70" t="s">
        <v>204</v>
      </c>
      <c r="E18" s="71" t="s">
        <v>205</v>
      </c>
      <c r="F18" s="71" t="s">
        <v>206</v>
      </c>
    </row>
    <row r="19" spans="2:6" ht="21">
      <c r="B19" s="72" t="s">
        <v>213</v>
      </c>
      <c r="C19" s="70" t="s">
        <v>207</v>
      </c>
      <c r="D19" s="70" t="s">
        <v>208</v>
      </c>
      <c r="E19" s="71" t="s">
        <v>209</v>
      </c>
      <c r="F19" s="71" t="s">
        <v>210</v>
      </c>
    </row>
  </sheetData>
  <mergeCells count="2">
    <mergeCell ref="C8:D8"/>
    <mergeCell ref="E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ITK</vt:lpstr>
      <vt:lpstr>Météo</vt:lpstr>
    </vt:vector>
  </TitlesOfParts>
  <Company>RAGT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Lefevre Thierry</dc:creator>
  <cp:lastModifiedBy>Lefevre Thierry</cp:lastModifiedBy>
  <dcterms:created xsi:type="dcterms:W3CDTF">2018-11-26T09:46:18Z</dcterms:created>
  <dcterms:modified xsi:type="dcterms:W3CDTF">2018-12-14T10:58:06Z</dcterms:modified>
</cp:coreProperties>
</file>